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0" yWindow="0" windowWidth="25600" windowHeight="14220" tabRatio="500" activeTab="1"/>
  </bookViews>
  <sheets>
    <sheet name="SPENDING TRACKER" sheetId="1" r:id="rId1"/>
    <sheet name="WORKING BUDGET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3" i="2" l="1"/>
  <c r="B89" i="2"/>
  <c r="B36" i="2"/>
  <c r="B94" i="2"/>
  <c r="B97" i="2"/>
  <c r="B90" i="2"/>
  <c r="B86" i="2"/>
  <c r="B87" i="2"/>
  <c r="B76" i="2"/>
  <c r="B88" i="2"/>
  <c r="B129" i="2"/>
  <c r="B28" i="2"/>
  <c r="B130" i="2"/>
  <c r="B111" i="2"/>
  <c r="B80" i="2"/>
  <c r="B67" i="2"/>
  <c r="B52" i="2"/>
  <c r="B116" i="2"/>
  <c r="B112" i="2"/>
  <c r="B81" i="2"/>
  <c r="B68" i="2"/>
  <c r="B53" i="2"/>
  <c r="B15" i="2"/>
  <c r="B16" i="2"/>
  <c r="B17" i="2"/>
  <c r="C15" i="2"/>
  <c r="C16" i="2"/>
  <c r="C17" i="2"/>
  <c r="D17" i="2"/>
  <c r="D16" i="2"/>
  <c r="D15" i="2"/>
  <c r="F125" i="1"/>
  <c r="C125" i="1"/>
  <c r="F100" i="1"/>
  <c r="C100" i="1"/>
  <c r="F76" i="1"/>
  <c r="C76" i="1"/>
  <c r="F51" i="1"/>
  <c r="C51" i="1"/>
  <c r="F27" i="1"/>
  <c r="C27" i="1"/>
</calcChain>
</file>

<file path=xl/sharedStrings.xml><?xml version="1.0" encoding="utf-8"?>
<sst xmlns="http://schemas.openxmlformats.org/spreadsheetml/2006/main" count="176" uniqueCount="98">
  <si>
    <t>ENTERTAINMENT</t>
  </si>
  <si>
    <t>TRANSPORTATION</t>
  </si>
  <si>
    <t>DATE</t>
  </si>
  <si>
    <t>DESCRIPTION</t>
  </si>
  <si>
    <t>AMOUNT</t>
  </si>
  <si>
    <t>TOTAL</t>
  </si>
  <si>
    <t>Examples: Movie tickets, DVD rentals, music downloads, concerts, theater tickets</t>
  </si>
  <si>
    <t>Examples: Gas, repairs, oil changes, car washes,  parking, tolls. Not car loan payments, insurance, or regular public transportation costs.</t>
  </si>
  <si>
    <t>DINING OUT</t>
  </si>
  <si>
    <t>GROCERIES</t>
  </si>
  <si>
    <t>Examples: Dinners, happy hours, coffee, lunches</t>
  </si>
  <si>
    <t>Examples: Groceries, wine, alcohol</t>
  </si>
  <si>
    <t>CLOTHES &amp; GROOMING</t>
  </si>
  <si>
    <t>HEALTH &amp; FITNESS</t>
  </si>
  <si>
    <t>Examples: Irregular gym and exercise costs (such as yoga classes), healthcare expenses, medications, vitamins, doctors visits.</t>
  </si>
  <si>
    <t>CHILD-RELATED EXPENSES</t>
  </si>
  <si>
    <t>HOME DÉCOR &amp; MAINTENANCE</t>
  </si>
  <si>
    <t xml:space="preserve">Examples: Childcare, baby sitters, lunch and snack money, gifts. </t>
  </si>
  <si>
    <t>PET</t>
  </si>
  <si>
    <t>MISCELLANEOUS</t>
  </si>
  <si>
    <t>Examples: Food, supplies, pet insurance, toys, vet visits, medication, preventatives (flea and tick treatments)</t>
  </si>
  <si>
    <t>Examples: Anything that doesn't fit into another category. This section will populate Other under the Living Expenses category of your budget.</t>
  </si>
  <si>
    <t>WORKING BUDGET</t>
  </si>
  <si>
    <t xml:space="preserve">    </t>
  </si>
  <si>
    <t>SPENDING SNAPSHOT</t>
  </si>
  <si>
    <t>Income</t>
  </si>
  <si>
    <t>Expenses (Includes Savings)</t>
  </si>
  <si>
    <t>INCOME</t>
  </si>
  <si>
    <t>Take Home Pay 1</t>
  </si>
  <si>
    <t>Take Home Pay 2</t>
  </si>
  <si>
    <t>Other</t>
  </si>
  <si>
    <t>Total income</t>
  </si>
  <si>
    <t>EXPENSE</t>
  </si>
  <si>
    <t>Mortgage/Rent</t>
  </si>
  <si>
    <t>Second Mortgage</t>
  </si>
  <si>
    <t>HOA Dues</t>
  </si>
  <si>
    <t>Taxes</t>
  </si>
  <si>
    <t>Insurance</t>
  </si>
  <si>
    <t>Heat</t>
  </si>
  <si>
    <t>Water and Sewer</t>
  </si>
  <si>
    <t>Telephone</t>
  </si>
  <si>
    <t>Trash</t>
  </si>
  <si>
    <t>Electric</t>
  </si>
  <si>
    <t>Gas</t>
  </si>
  <si>
    <t>TOTAL HOUSING</t>
  </si>
  <si>
    <t>PERCENTAGE OF INCOME</t>
  </si>
  <si>
    <t>Student Loan #1</t>
  </si>
  <si>
    <t>Student Loan #2</t>
  </si>
  <si>
    <t>Credit Card #1</t>
  </si>
  <si>
    <t>Credit Card #2</t>
  </si>
  <si>
    <t>Credit Card #3</t>
  </si>
  <si>
    <t>Credit Card #4</t>
  </si>
  <si>
    <t>TOTAL DEBT</t>
  </si>
  <si>
    <t>Auto Loan Payment</t>
  </si>
  <si>
    <t>Public Transport</t>
  </si>
  <si>
    <t>TOTAL TRANSPORTATION</t>
  </si>
  <si>
    <t>EXPENSES</t>
  </si>
  <si>
    <t>Groceries</t>
  </si>
  <si>
    <t>Dining Out</t>
  </si>
  <si>
    <t>Entertainment</t>
  </si>
  <si>
    <t>Pet Expenses</t>
  </si>
  <si>
    <t>Clothes &amp; Grooming</t>
  </si>
  <si>
    <t>Internet</t>
  </si>
  <si>
    <t>Cable</t>
  </si>
  <si>
    <t>Education/Tuition</t>
  </si>
  <si>
    <t>Health &amp; Fitness</t>
  </si>
  <si>
    <t>Charity</t>
  </si>
  <si>
    <t>Life Insurance</t>
  </si>
  <si>
    <t>Health Insurance</t>
  </si>
  <si>
    <t>Disability Insurance</t>
  </si>
  <si>
    <t>Long-term care Insurance</t>
  </si>
  <si>
    <t>Other (Miscellaneous from Spending Tracker)</t>
  </si>
  <si>
    <t>TOTAL LIVING EXPENSES</t>
  </si>
  <si>
    <t>TOTAL SPENT</t>
  </si>
  <si>
    <t>SAVINGS</t>
  </si>
  <si>
    <t>Retirement</t>
  </si>
  <si>
    <t>Emergency Fund</t>
  </si>
  <si>
    <t>College</t>
  </si>
  <si>
    <t>TOTAL SAVED</t>
  </si>
  <si>
    <t>Jean Chatzky's Money School: Budgeting Bootcamp</t>
  </si>
  <si>
    <t>Where You Stand</t>
  </si>
  <si>
    <t>Version 4.13</t>
  </si>
  <si>
    <t xml:space="preserve">TARGET PERCENTAGE BREAKDOWN
</t>
  </si>
  <si>
    <t>Income Less Expenses</t>
  </si>
  <si>
    <t>Home Décor &amp; Maintenance</t>
  </si>
  <si>
    <t>Gas, Maintenance, Parking, Tolls</t>
  </si>
  <si>
    <t>Cell Phone</t>
  </si>
  <si>
    <t>Child-related Expenses</t>
  </si>
  <si>
    <t>Child Support/Alimony</t>
  </si>
  <si>
    <t>Vacations</t>
  </si>
  <si>
    <t>Examples: Clothes and shoes, dry cleaning and laundry costs, hair cuts, grooming supplies</t>
  </si>
  <si>
    <t xml:space="preserve">MONTHLY INCOME </t>
  </si>
  <si>
    <t>MONTHLY HOUSING EXPENSES</t>
  </si>
  <si>
    <t>MONTHLY DEBT EXPENSES</t>
  </si>
  <si>
    <t>MONTHLY TRANSPORTATION EXPENSES</t>
  </si>
  <si>
    <t>MONTHLY LIVING EXPENSES</t>
  </si>
  <si>
    <t>MONTHLY SAVINGS CONTRIBUTIONS</t>
  </si>
  <si>
    <t>Examples: New décor, furniture, repairs and maintenance, paint. Do not include mortgage or rent, taxes, insurance, or utilities.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</si>
</sst>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&quot;$&quot;\(#,##0.00\)"/>
    <numFmt numFmtId="166" formatCode="d\-mmm;@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</font>
    <font>
      <b/>
      <sz val="14"/>
      <color indexed="8"/>
      <name val="Arial"/>
    </font>
    <font>
      <sz val="12"/>
      <color indexed="8"/>
      <name val="Arial"/>
    </font>
    <font>
      <b/>
      <sz val="18"/>
      <color theme="0"/>
      <name val="Arial"/>
    </font>
    <font>
      <b/>
      <sz val="12"/>
      <color theme="2" tint="-0.749992370372631"/>
      <name val="Arial"/>
    </font>
    <font>
      <sz val="12"/>
      <color indexed="9"/>
      <name val="Arial"/>
    </font>
    <font>
      <sz val="12"/>
      <color indexed="63"/>
      <name val="Arial"/>
    </font>
    <font>
      <b/>
      <sz val="18"/>
      <color rgb="FFFFFFFF"/>
      <name val="Arial"/>
    </font>
    <font>
      <sz val="12"/>
      <color rgb="FF000000"/>
      <name val="Arial"/>
    </font>
    <font>
      <b/>
      <sz val="10"/>
      <color indexed="8"/>
      <name val="Arial"/>
    </font>
    <font>
      <sz val="11"/>
      <color indexed="8"/>
      <name val="Arial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4" fontId="2" fillId="2" borderId="1" xfId="1" applyNumberFormat="1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14" fontId="2" fillId="0" borderId="7" xfId="1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165" fontId="2" fillId="0" borderId="8" xfId="0" applyNumberFormat="1" applyFont="1" applyBorder="1" applyAlignment="1" applyProtection="1">
      <alignment horizontal="center" wrapText="1"/>
      <protection locked="0"/>
    </xf>
    <xf numFmtId="165" fontId="2" fillId="0" borderId="9" xfId="0" applyNumberFormat="1" applyFont="1" applyBorder="1" applyAlignment="1" applyProtection="1">
      <alignment horizontal="center" wrapText="1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14" fontId="4" fillId="0" borderId="11" xfId="1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164" fontId="4" fillId="0" borderId="13" xfId="0" applyNumberFormat="1" applyFont="1" applyBorder="1" applyProtection="1">
      <protection locked="0"/>
    </xf>
    <xf numFmtId="165" fontId="4" fillId="0" borderId="8" xfId="0" applyNumberFormat="1" applyFont="1" applyBorder="1" applyProtection="1">
      <protection locked="0"/>
    </xf>
    <xf numFmtId="165" fontId="4" fillId="0" borderId="9" xfId="0" applyNumberFormat="1" applyFont="1" applyBorder="1" applyProtection="1">
      <protection locked="0"/>
    </xf>
    <xf numFmtId="14" fontId="4" fillId="0" borderId="14" xfId="1" applyNumberFormat="1" applyFont="1" applyBorder="1" applyProtection="1">
      <protection locked="0"/>
    </xf>
    <xf numFmtId="0" fontId="4" fillId="0" borderId="15" xfId="0" applyFont="1" applyBorder="1" applyProtection="1">
      <protection locked="0"/>
    </xf>
    <xf numFmtId="164" fontId="4" fillId="0" borderId="16" xfId="0" applyNumberFormat="1" applyFont="1" applyBorder="1" applyProtection="1">
      <protection locked="0"/>
    </xf>
    <xf numFmtId="8" fontId="4" fillId="0" borderId="8" xfId="0" applyNumberFormat="1" applyFont="1" applyBorder="1" applyAlignment="1" applyProtection="1">
      <alignment wrapText="1"/>
      <protection locked="0"/>
    </xf>
    <xf numFmtId="166" fontId="4" fillId="0" borderId="15" xfId="0" applyNumberFormat="1" applyFont="1" applyBorder="1" applyProtection="1">
      <protection locked="0"/>
    </xf>
    <xf numFmtId="164" fontId="4" fillId="0" borderId="17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164" fontId="4" fillId="0" borderId="19" xfId="0" applyNumberFormat="1" applyFont="1" applyBorder="1" applyProtection="1">
      <protection locked="0"/>
    </xf>
    <xf numFmtId="14" fontId="2" fillId="0" borderId="20" xfId="1" applyNumberFormat="1" applyFont="1" applyBorder="1" applyProtection="1">
      <protection locked="0"/>
    </xf>
    <xf numFmtId="0" fontId="4" fillId="0" borderId="21" xfId="0" applyFont="1" applyBorder="1" applyProtection="1">
      <protection locked="0"/>
    </xf>
    <xf numFmtId="164" fontId="4" fillId="5" borderId="17" xfId="0" applyNumberFormat="1" applyFont="1" applyFill="1" applyBorder="1" applyProtection="1">
      <protection hidden="1"/>
    </xf>
    <xf numFmtId="164" fontId="2" fillId="0" borderId="10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164" fontId="4" fillId="5" borderId="9" xfId="0" applyNumberFormat="1" applyFont="1" applyFill="1" applyBorder="1" applyProtection="1">
      <protection hidden="1"/>
    </xf>
    <xf numFmtId="164" fontId="4" fillId="0" borderId="0" xfId="0" applyNumberFormat="1" applyFont="1" applyBorder="1" applyProtection="1">
      <protection locked="0"/>
    </xf>
    <xf numFmtId="14" fontId="2" fillId="0" borderId="22" xfId="1" applyNumberFormat="1" applyFont="1" applyBorder="1" applyAlignment="1" applyProtection="1">
      <alignment wrapText="1"/>
      <protection locked="0"/>
    </xf>
    <xf numFmtId="9" fontId="0" fillId="0" borderId="23" xfId="2" applyFont="1" applyBorder="1" applyAlignment="1" applyProtection="1">
      <alignment wrapText="1"/>
      <protection locked="0"/>
    </xf>
    <xf numFmtId="9" fontId="0" fillId="0" borderId="0" xfId="2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14" fontId="2" fillId="6" borderId="1" xfId="1" applyNumberFormat="1" applyFont="1" applyFill="1" applyBorder="1" applyAlignment="1" applyProtection="1"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wrapText="1"/>
      <protection locked="0"/>
    </xf>
    <xf numFmtId="14" fontId="2" fillId="7" borderId="4" xfId="1" applyNumberFormat="1" applyFont="1" applyFill="1" applyBorder="1" applyAlignment="1" applyProtection="1"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 applyProtection="1">
      <alignment wrapText="1"/>
      <protection locked="0"/>
    </xf>
    <xf numFmtId="14" fontId="2" fillId="0" borderId="10" xfId="1" applyNumberFormat="1" applyFont="1" applyBorder="1" applyAlignment="1" applyProtection="1">
      <alignment horizontal="center"/>
      <protection locked="0"/>
    </xf>
    <xf numFmtId="14" fontId="4" fillId="0" borderId="10" xfId="1" applyNumberFormat="1" applyFont="1" applyBorder="1" applyProtection="1">
      <protection locked="0"/>
    </xf>
    <xf numFmtId="0" fontId="4" fillId="0" borderId="8" xfId="0" applyFont="1" applyBorder="1" applyProtection="1">
      <protection locked="0"/>
    </xf>
    <xf numFmtId="164" fontId="4" fillId="0" borderId="9" xfId="0" applyNumberFormat="1" applyFont="1" applyBorder="1" applyProtection="1">
      <protection locked="0"/>
    </xf>
    <xf numFmtId="166" fontId="4" fillId="0" borderId="8" xfId="0" applyNumberFormat="1" applyFont="1" applyBorder="1" applyProtection="1">
      <protection locked="0"/>
    </xf>
    <xf numFmtId="14" fontId="2" fillId="0" borderId="10" xfId="1" applyNumberFormat="1" applyFont="1" applyBorder="1" applyProtection="1">
      <protection locked="0"/>
    </xf>
    <xf numFmtId="14" fontId="2" fillId="0" borderId="0" xfId="1" applyNumberFormat="1" applyFont="1" applyBorder="1" applyAlignment="1" applyProtection="1">
      <alignment wrapText="1"/>
      <protection locked="0"/>
    </xf>
    <xf numFmtId="14" fontId="2" fillId="3" borderId="4" xfId="1" applyNumberFormat="1" applyFont="1" applyFill="1" applyBorder="1" applyAlignment="1" applyProtection="1"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4" fillId="0" borderId="0" xfId="0" applyNumberFormat="1" applyFont="1" applyAlignment="1">
      <alignment horizontal="left" vertical="top" wrapText="1"/>
    </xf>
    <xf numFmtId="0" fontId="4" fillId="0" borderId="28" xfId="0" applyFont="1" applyBorder="1" applyAlignment="1" applyProtection="1">
      <alignment wrapText="1"/>
      <protection locked="0"/>
    </xf>
    <xf numFmtId="164" fontId="4" fillId="0" borderId="28" xfId="0" applyNumberFormat="1" applyFont="1" applyBorder="1" applyAlignment="1" applyProtection="1">
      <alignment horizontal="right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164" fontId="4" fillId="5" borderId="8" xfId="0" applyNumberFormat="1" applyFont="1" applyFill="1" applyBorder="1" applyAlignment="1" applyProtection="1">
      <alignment horizontal="right" vertic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wrapText="1"/>
      <protection locked="0"/>
    </xf>
    <xf numFmtId="9" fontId="4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wrapText="1"/>
      <protection locked="0"/>
    </xf>
    <xf numFmtId="164" fontId="4" fillId="0" borderId="0" xfId="0" applyNumberFormat="1" applyFont="1" applyBorder="1" applyAlignment="1" applyProtection="1">
      <alignment horizontal="right" wrapText="1"/>
      <protection locked="0"/>
    </xf>
    <xf numFmtId="0" fontId="7" fillId="9" borderId="8" xfId="0" applyFont="1" applyFill="1" applyBorder="1" applyAlignment="1" applyProtection="1">
      <alignment vertical="center" wrapText="1"/>
      <protection locked="0"/>
    </xf>
    <xf numFmtId="164" fontId="7" fillId="10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horizontal="right" wrapText="1"/>
      <protection locked="0"/>
    </xf>
    <xf numFmtId="164" fontId="7" fillId="9" borderId="8" xfId="0" applyNumberFormat="1" applyFont="1" applyFill="1" applyBorder="1" applyAlignment="1" applyProtection="1">
      <alignment horizontal="center" vertical="center" wrapText="1"/>
      <protection locked="0"/>
    </xf>
    <xf numFmtId="9" fontId="4" fillId="5" borderId="8" xfId="2" applyFont="1" applyFill="1" applyBorder="1" applyAlignment="1" applyProtection="1">
      <alignment horizontal="right" vertical="center" wrapText="1"/>
      <protection hidden="1"/>
    </xf>
    <xf numFmtId="0" fontId="4" fillId="0" borderId="30" xfId="0" applyFont="1" applyBorder="1" applyAlignment="1" applyProtection="1">
      <alignment vertical="center" wrapText="1"/>
      <protection locked="0"/>
    </xf>
    <xf numFmtId="164" fontId="4" fillId="0" borderId="30" xfId="2" applyNumberFormat="1" applyFont="1" applyBorder="1" applyAlignment="1" applyProtection="1">
      <alignment horizontal="right" vertical="center" wrapText="1"/>
      <protection locked="0"/>
    </xf>
    <xf numFmtId="164" fontId="4" fillId="0" borderId="30" xfId="0" applyNumberFormat="1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9" fontId="4" fillId="5" borderId="8" xfId="2" applyFont="1" applyFill="1" applyBorder="1" applyAlignment="1" applyProtection="1">
      <alignment horizontal="right" wrapText="1"/>
      <protection hidden="1"/>
    </xf>
    <xf numFmtId="164" fontId="4" fillId="5" borderId="8" xfId="2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vertical="center" wrapText="1"/>
      <protection locked="0"/>
    </xf>
    <xf numFmtId="164" fontId="4" fillId="0" borderId="0" xfId="0" applyNumberFormat="1" applyFont="1" applyBorder="1" applyAlignment="1" applyProtection="1">
      <alignment horizontal="right" vertical="center" wrapText="1"/>
      <protection locked="0"/>
    </xf>
    <xf numFmtId="14" fontId="0" fillId="0" borderId="0" xfId="1" applyNumberFormat="1" applyFont="1" applyAlignment="1" applyProtection="1">
      <alignment wrapText="1"/>
      <protection locked="0"/>
    </xf>
    <xf numFmtId="164" fontId="0" fillId="0" borderId="0" xfId="0" applyNumberFormat="1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16" fillId="12" borderId="8" xfId="0" applyNumberFormat="1" applyFont="1" applyFill="1" applyBorder="1" applyAlignment="1" applyProtection="1">
      <alignment horizontal="right" vertical="center" wrapText="1"/>
      <protection hidden="1"/>
    </xf>
    <xf numFmtId="164" fontId="4" fillId="12" borderId="8" xfId="0" applyNumberFormat="1" applyFont="1" applyFill="1" applyBorder="1" applyAlignment="1" applyProtection="1">
      <alignment horizontal="right" vertical="center" wrapText="1"/>
      <protection hidden="1"/>
    </xf>
    <xf numFmtId="164" fontId="10" fillId="12" borderId="31" xfId="0" applyNumberFormat="1" applyFont="1" applyFill="1" applyBorder="1" applyAlignment="1" applyProtection="1">
      <alignment horizontal="right"/>
      <protection hidden="1"/>
    </xf>
    <xf numFmtId="14" fontId="4" fillId="0" borderId="10" xfId="0" applyNumberFormat="1" applyFont="1" applyBorder="1" applyProtection="1"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14" fontId="4" fillId="0" borderId="22" xfId="1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14" fontId="4" fillId="0" borderId="0" xfId="1" applyNumberFormat="1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9" fontId="4" fillId="0" borderId="0" xfId="2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11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5" fillId="8" borderId="27" xfId="0" applyFont="1" applyFill="1" applyBorder="1" applyAlignment="1" applyProtection="1">
      <alignment horizontal="center" vertical="center" wrapText="1"/>
      <protection locked="0"/>
    </xf>
    <xf numFmtId="0" fontId="0" fillId="8" borderId="27" xfId="0" applyFill="1" applyBorder="1" applyAlignment="1" applyProtection="1">
      <alignment horizontal="center" vertical="center" wrapText="1"/>
      <protection locked="0"/>
    </xf>
    <xf numFmtId="0" fontId="9" fillId="11" borderId="30" xfId="0" applyFont="1" applyFill="1" applyBorder="1" applyAlignment="1" applyProtection="1">
      <alignment horizontal="center" vertical="center" wrapText="1"/>
      <protection locked="0"/>
    </xf>
    <xf numFmtId="14" fontId="12" fillId="0" borderId="0" xfId="1" applyNumberFormat="1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" fillId="0" borderId="0" xfId="1" applyNumberFormat="1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14" fontId="4" fillId="0" borderId="0" xfId="1" applyNumberFormat="1" applyFont="1" applyAlignment="1" applyProtection="1">
      <alignment wrapText="1" shrinkToFit="1"/>
      <protection locked="0"/>
    </xf>
    <xf numFmtId="0" fontId="0" fillId="0" borderId="0" xfId="0" applyAlignment="1" applyProtection="1">
      <alignment wrapText="1" shrinkToFit="1"/>
      <protection locked="0"/>
    </xf>
  </cellXfs>
  <cellStyles count="29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1917700</xdr:colOff>
      <xdr:row>0</xdr:row>
      <xdr:rowOff>0</xdr:rowOff>
    </xdr:from>
    <xdr:to>
      <xdr:col>4</xdr:col>
      <xdr:colOff>177800</xdr:colOff>
      <xdr:row>5</xdr:row>
      <xdr:rowOff>34373</xdr:rowOff>
    </xdr:to>
    <xdr:pic>
      <xdr:nvPicPr>
        <xdr:cNvPr id="2" name="Picture 1" descr="Picture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4140200" cy="11138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1460500</xdr:colOff>
      <xdr:row>0</xdr:row>
      <xdr:rowOff>88900</xdr:rowOff>
    </xdr:from>
    <xdr:to>
      <xdr:col>1</xdr:col>
      <xdr:colOff>1587500</xdr:colOff>
      <xdr:row>6</xdr:row>
      <xdr:rowOff>63500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0500" y="88900"/>
          <a:ext cx="3009900" cy="889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139700</xdr:rowOff>
    </xdr:from>
    <xdr:to>
      <xdr:col>1</xdr:col>
      <xdr:colOff>2362200</xdr:colOff>
      <xdr:row>174</xdr:row>
      <xdr:rowOff>88900</xdr:rowOff>
    </xdr:to>
    <xdr:pic>
      <xdr:nvPicPr>
        <xdr:cNvPr id="3" name="Picture 2" descr="Screen Shot 2013-01-11 at 1.26.28 PM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835100"/>
          <a:ext cx="5842000" cy="549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54"/>
  <sheetViews>
    <sheetView topLeftCell="A96" workbookViewId="0">
      <selection activeCell="H102" sqref="H102"/>
    </sheetView>
  </sheetViews>
  <sheetFormatPr baseColWidth="10" defaultRowHeight="17" customHeight="1" x14ac:dyDescent="0"/>
  <cols>
    <col min="1" max="1" width="23.33203125" style="1" customWidth="1"/>
    <col min="2" max="2" width="32" style="1" customWidth="1"/>
    <col min="3" max="3" width="21.6640625" style="1" customWidth="1"/>
    <col min="4" max="4" width="23.5" style="1" customWidth="1"/>
    <col min="5" max="5" width="33.83203125" style="1" customWidth="1"/>
    <col min="6" max="6" width="21.5" style="1" customWidth="1"/>
    <col min="7" max="7" width="10.83203125" style="2"/>
    <col min="8" max="16384" width="10.83203125" style="1"/>
  </cols>
  <sheetData>
    <row r="6" spans="1:7" s="93" customFormat="1" ht="17" customHeight="1">
      <c r="G6" s="2"/>
    </row>
    <row r="7" spans="1:7" s="93" customFormat="1" ht="17" customHeight="1">
      <c r="C7" s="99" t="s">
        <v>79</v>
      </c>
      <c r="D7" s="100"/>
      <c r="G7" s="2"/>
    </row>
    <row r="8" spans="1:7" s="93" customFormat="1" ht="17" customHeight="1">
      <c r="C8" s="99" t="s">
        <v>80</v>
      </c>
      <c r="D8" s="101"/>
      <c r="G8" s="2"/>
    </row>
    <row r="9" spans="1:7" ht="17" customHeight="1" thickBot="1"/>
    <row r="10" spans="1:7" ht="35" customHeight="1">
      <c r="A10" s="3"/>
      <c r="B10" s="4" t="s">
        <v>0</v>
      </c>
      <c r="C10" s="5"/>
      <c r="D10" s="6"/>
      <c r="E10" s="7" t="s">
        <v>1</v>
      </c>
      <c r="F10" s="8"/>
      <c r="G10" s="9"/>
    </row>
    <row r="11" spans="1:7" ht="17" customHeight="1">
      <c r="A11" s="10" t="s">
        <v>2</v>
      </c>
      <c r="B11" s="11" t="s">
        <v>3</v>
      </c>
      <c r="C11" s="12" t="s">
        <v>4</v>
      </c>
      <c r="D11" s="13" t="s">
        <v>2</v>
      </c>
      <c r="E11" s="14" t="s">
        <v>3</v>
      </c>
      <c r="F11" s="15" t="s">
        <v>4</v>
      </c>
      <c r="G11" s="16"/>
    </row>
    <row r="12" spans="1:7" ht="23" customHeight="1">
      <c r="A12" s="17"/>
      <c r="B12" s="18"/>
      <c r="C12" s="19"/>
      <c r="D12" s="98"/>
      <c r="E12" s="20"/>
      <c r="F12" s="21"/>
    </row>
    <row r="13" spans="1:7" ht="23" customHeight="1">
      <c r="A13" s="22"/>
      <c r="B13" s="23"/>
      <c r="C13" s="24"/>
      <c r="D13" s="98"/>
      <c r="E13" s="25"/>
      <c r="F13" s="21"/>
    </row>
    <row r="14" spans="1:7" ht="23" customHeight="1">
      <c r="A14" s="22"/>
      <c r="B14" s="23"/>
      <c r="C14" s="24"/>
      <c r="D14" s="98"/>
      <c r="E14" s="20"/>
      <c r="F14" s="21"/>
    </row>
    <row r="15" spans="1:7" ht="23" customHeight="1">
      <c r="A15" s="22"/>
      <c r="B15" s="26"/>
      <c r="C15" s="24"/>
      <c r="D15" s="98"/>
      <c r="E15" s="20"/>
      <c r="F15" s="21"/>
    </row>
    <row r="16" spans="1:7" ht="23" customHeight="1">
      <c r="A16" s="22"/>
      <c r="B16" s="23"/>
      <c r="C16" s="24"/>
      <c r="D16" s="98"/>
      <c r="E16" s="20"/>
      <c r="F16" s="21"/>
    </row>
    <row r="17" spans="1:7" ht="23" customHeight="1">
      <c r="A17" s="22"/>
      <c r="B17" s="23"/>
      <c r="C17" s="24"/>
      <c r="D17" s="98"/>
      <c r="E17" s="20"/>
      <c r="F17" s="21"/>
    </row>
    <row r="18" spans="1:7" ht="23" customHeight="1">
      <c r="A18" s="22"/>
      <c r="B18" s="23"/>
      <c r="C18" s="24"/>
      <c r="D18" s="98"/>
      <c r="E18" s="20"/>
      <c r="F18" s="21"/>
    </row>
    <row r="19" spans="1:7" ht="23" customHeight="1">
      <c r="A19" s="22"/>
      <c r="B19" s="23"/>
      <c r="C19" s="24"/>
      <c r="D19" s="98"/>
      <c r="E19" s="20"/>
      <c r="F19" s="21"/>
    </row>
    <row r="20" spans="1:7" ht="23" customHeight="1">
      <c r="A20" s="22"/>
      <c r="B20" s="23"/>
      <c r="C20" s="24"/>
      <c r="D20" s="98"/>
      <c r="E20" s="20"/>
      <c r="F20" s="21"/>
    </row>
    <row r="21" spans="1:7" ht="23" customHeight="1">
      <c r="A21" s="22"/>
      <c r="B21" s="23"/>
      <c r="C21" s="24"/>
      <c r="D21" s="98"/>
      <c r="E21" s="20"/>
      <c r="F21" s="21"/>
    </row>
    <row r="22" spans="1:7" ht="23" customHeight="1">
      <c r="A22" s="22"/>
      <c r="B22" s="23"/>
      <c r="C22" s="24"/>
      <c r="D22" s="98"/>
      <c r="E22" s="20"/>
      <c r="F22" s="21"/>
    </row>
    <row r="23" spans="1:7" ht="23" customHeight="1">
      <c r="A23" s="22"/>
      <c r="B23" s="23"/>
      <c r="C23" s="27"/>
      <c r="D23" s="98"/>
      <c r="E23" s="20"/>
      <c r="F23" s="21"/>
    </row>
    <row r="24" spans="1:7" ht="23" customHeight="1">
      <c r="A24" s="22"/>
      <c r="B24" s="28"/>
      <c r="C24" s="29"/>
      <c r="D24" s="98"/>
      <c r="E24" s="20"/>
      <c r="F24" s="30"/>
    </row>
    <row r="25" spans="1:7" ht="23" customHeight="1">
      <c r="A25" s="22"/>
      <c r="B25" s="23"/>
      <c r="C25" s="31"/>
      <c r="D25" s="98"/>
      <c r="E25" s="20"/>
      <c r="F25" s="21"/>
    </row>
    <row r="26" spans="1:7" ht="23" customHeight="1">
      <c r="A26" s="22"/>
      <c r="B26" s="23"/>
      <c r="C26" s="24"/>
      <c r="D26" s="98"/>
      <c r="E26" s="20"/>
      <c r="F26" s="21"/>
    </row>
    <row r="27" spans="1:7" ht="17" customHeight="1">
      <c r="A27" s="32" t="s">
        <v>5</v>
      </c>
      <c r="B27" s="33"/>
      <c r="C27" s="34">
        <f>SUM(C12:C26)</f>
        <v>0</v>
      </c>
      <c r="D27" s="35" t="s">
        <v>5</v>
      </c>
      <c r="E27" s="36"/>
      <c r="F27" s="37">
        <f>SUM(F12:F26)</f>
        <v>0</v>
      </c>
      <c r="G27" s="38"/>
    </row>
    <row r="28" spans="1:7" ht="17" customHeight="1">
      <c r="A28" s="39"/>
      <c r="B28" s="2"/>
      <c r="C28" s="40"/>
      <c r="D28" s="41"/>
      <c r="E28" s="41"/>
      <c r="F28" s="40"/>
      <c r="G28" s="41"/>
    </row>
    <row r="29" spans="1:7" ht="17" customHeight="1">
      <c r="A29" s="102" t="s">
        <v>6</v>
      </c>
      <c r="B29" s="103"/>
      <c r="C29" s="104"/>
      <c r="D29" s="112" t="s">
        <v>7</v>
      </c>
      <c r="E29" s="103"/>
      <c r="F29" s="104"/>
      <c r="G29" s="41"/>
    </row>
    <row r="30" spans="1:7" ht="17" customHeight="1">
      <c r="A30" s="105"/>
      <c r="B30" s="103"/>
      <c r="C30" s="104"/>
      <c r="D30" s="103"/>
      <c r="E30" s="103"/>
      <c r="F30" s="104"/>
      <c r="G30" s="41"/>
    </row>
    <row r="31" spans="1:7" ht="17" customHeight="1">
      <c r="A31" s="105"/>
      <c r="B31" s="103"/>
      <c r="C31" s="104"/>
      <c r="D31" s="103"/>
      <c r="E31" s="103"/>
      <c r="F31" s="104"/>
      <c r="G31" s="41"/>
    </row>
    <row r="32" spans="1:7" ht="17" customHeight="1" thickBot="1">
      <c r="A32" s="42"/>
      <c r="B32" s="43"/>
      <c r="C32" s="44"/>
      <c r="D32" s="107"/>
      <c r="E32" s="107"/>
      <c r="F32" s="108"/>
      <c r="G32" s="41"/>
    </row>
    <row r="33" spans="1:7" ht="17" customHeight="1" thickBot="1">
      <c r="A33" s="2"/>
      <c r="B33" s="2"/>
      <c r="C33" s="2"/>
      <c r="D33" s="2"/>
      <c r="E33" s="2"/>
      <c r="F33" s="2"/>
    </row>
    <row r="34" spans="1:7" ht="34" customHeight="1">
      <c r="A34" s="45"/>
      <c r="B34" s="46" t="s">
        <v>8</v>
      </c>
      <c r="C34" s="47"/>
      <c r="D34" s="48"/>
      <c r="E34" s="49" t="s">
        <v>9</v>
      </c>
      <c r="F34" s="50"/>
      <c r="G34" s="1"/>
    </row>
    <row r="35" spans="1:7" ht="17" customHeight="1">
      <c r="A35" s="10" t="s">
        <v>2</v>
      </c>
      <c r="B35" s="11" t="s">
        <v>3</v>
      </c>
      <c r="C35" s="12" t="s">
        <v>4</v>
      </c>
      <c r="D35" s="51" t="s">
        <v>2</v>
      </c>
      <c r="E35" s="11" t="s">
        <v>3</v>
      </c>
      <c r="F35" s="12" t="s">
        <v>4</v>
      </c>
      <c r="G35" s="1"/>
    </row>
    <row r="36" spans="1:7" ht="23" customHeight="1">
      <c r="A36" s="17"/>
      <c r="B36" s="18"/>
      <c r="C36" s="19"/>
      <c r="D36" s="52"/>
      <c r="E36" s="53"/>
      <c r="F36" s="54"/>
      <c r="G36" s="1"/>
    </row>
    <row r="37" spans="1:7" ht="23" customHeight="1">
      <c r="A37" s="22"/>
      <c r="B37" s="23"/>
      <c r="C37" s="24"/>
      <c r="D37" s="52"/>
      <c r="E37" s="53"/>
      <c r="F37" s="54"/>
      <c r="G37" s="1"/>
    </row>
    <row r="38" spans="1:7" ht="23" customHeight="1">
      <c r="A38" s="22"/>
      <c r="B38" s="23"/>
      <c r="C38" s="24"/>
      <c r="D38" s="52"/>
      <c r="E38" s="53"/>
      <c r="F38" s="54"/>
      <c r="G38" s="1"/>
    </row>
    <row r="39" spans="1:7" ht="23" customHeight="1">
      <c r="A39" s="22"/>
      <c r="B39" s="26"/>
      <c r="C39" s="24"/>
      <c r="D39" s="52"/>
      <c r="E39" s="55"/>
      <c r="F39" s="54"/>
      <c r="G39" s="1"/>
    </row>
    <row r="40" spans="1:7" ht="23" customHeight="1">
      <c r="A40" s="22"/>
      <c r="B40" s="23"/>
      <c r="C40" s="24"/>
      <c r="D40" s="52"/>
      <c r="E40" s="53"/>
      <c r="F40" s="54"/>
      <c r="G40" s="1"/>
    </row>
    <row r="41" spans="1:7" ht="23" customHeight="1">
      <c r="A41" s="22"/>
      <c r="B41" s="23"/>
      <c r="C41" s="24"/>
      <c r="D41" s="52"/>
      <c r="E41" s="53"/>
      <c r="F41" s="54"/>
      <c r="G41" s="1"/>
    </row>
    <row r="42" spans="1:7" ht="23" customHeight="1">
      <c r="A42" s="22"/>
      <c r="B42" s="23"/>
      <c r="C42" s="24"/>
      <c r="D42" s="52"/>
      <c r="E42" s="53"/>
      <c r="F42" s="54"/>
      <c r="G42" s="1"/>
    </row>
    <row r="43" spans="1:7" ht="23" customHeight="1">
      <c r="A43" s="22"/>
      <c r="B43" s="23"/>
      <c r="C43" s="24"/>
      <c r="D43" s="52"/>
      <c r="E43" s="53"/>
      <c r="F43" s="54"/>
      <c r="G43" s="1"/>
    </row>
    <row r="44" spans="1:7" ht="23" customHeight="1">
      <c r="A44" s="22"/>
      <c r="B44" s="23"/>
      <c r="C44" s="24"/>
      <c r="D44" s="52"/>
      <c r="E44" s="53"/>
      <c r="F44" s="54"/>
      <c r="G44" s="1"/>
    </row>
    <row r="45" spans="1:7" ht="23" customHeight="1">
      <c r="A45" s="22"/>
      <c r="B45" s="23"/>
      <c r="C45" s="24"/>
      <c r="D45" s="52"/>
      <c r="E45" s="53"/>
      <c r="F45" s="54"/>
      <c r="G45" s="1"/>
    </row>
    <row r="46" spans="1:7" ht="23" customHeight="1">
      <c r="A46" s="22"/>
      <c r="B46" s="23"/>
      <c r="C46" s="24"/>
      <c r="D46" s="52"/>
      <c r="E46" s="53"/>
      <c r="F46" s="54"/>
      <c r="G46" s="1"/>
    </row>
    <row r="47" spans="1:7" ht="23" customHeight="1">
      <c r="A47" s="22"/>
      <c r="B47" s="23"/>
      <c r="C47" s="27"/>
      <c r="D47" s="52"/>
      <c r="E47" s="53"/>
      <c r="F47" s="54"/>
      <c r="G47" s="1"/>
    </row>
    <row r="48" spans="1:7" ht="23" customHeight="1">
      <c r="A48" s="22"/>
      <c r="B48" s="28"/>
      <c r="C48" s="29"/>
      <c r="D48" s="52"/>
      <c r="E48" s="53"/>
      <c r="F48" s="29"/>
      <c r="G48" s="1"/>
    </row>
    <row r="49" spans="1:7" ht="23" customHeight="1">
      <c r="A49" s="22"/>
      <c r="B49" s="23"/>
      <c r="C49" s="31"/>
      <c r="D49" s="52"/>
      <c r="E49" s="53"/>
      <c r="F49" s="54"/>
      <c r="G49" s="1"/>
    </row>
    <row r="50" spans="1:7" ht="23" customHeight="1">
      <c r="A50" s="22"/>
      <c r="B50" s="23"/>
      <c r="C50" s="24"/>
      <c r="D50" s="52"/>
      <c r="E50" s="53"/>
      <c r="F50" s="54"/>
    </row>
    <row r="51" spans="1:7" ht="17" customHeight="1">
      <c r="A51" s="32" t="s">
        <v>5</v>
      </c>
      <c r="B51" s="33"/>
      <c r="C51" s="34">
        <f>SUM(C36:C50)</f>
        <v>0</v>
      </c>
      <c r="D51" s="56" t="s">
        <v>5</v>
      </c>
      <c r="E51" s="53"/>
      <c r="F51" s="37">
        <f>SUM(F36:F50)</f>
        <v>0</v>
      </c>
    </row>
    <row r="52" spans="1:7" ht="15">
      <c r="A52" s="39"/>
      <c r="B52" s="2"/>
      <c r="C52" s="40"/>
      <c r="D52" s="57"/>
      <c r="E52" s="2"/>
      <c r="F52" s="40"/>
      <c r="G52" s="1"/>
    </row>
    <row r="53" spans="1:7" ht="15">
      <c r="A53" s="102" t="s">
        <v>10</v>
      </c>
      <c r="B53" s="103"/>
      <c r="C53" s="104"/>
      <c r="D53" s="106" t="s">
        <v>11</v>
      </c>
      <c r="E53" s="113"/>
      <c r="F53" s="104"/>
      <c r="G53" s="1"/>
    </row>
    <row r="54" spans="1:7" ht="15">
      <c r="A54" s="105"/>
      <c r="B54" s="103"/>
      <c r="C54" s="104"/>
      <c r="D54" s="103"/>
      <c r="E54" s="113"/>
      <c r="F54" s="104"/>
      <c r="G54" s="1"/>
    </row>
    <row r="55" spans="1:7" ht="16" thickBot="1">
      <c r="A55" s="110"/>
      <c r="B55" s="107"/>
      <c r="C55" s="108"/>
      <c r="D55" s="43"/>
      <c r="E55" s="43"/>
      <c r="F55" s="44"/>
      <c r="G55" s="1"/>
    </row>
    <row r="56" spans="1:7" ht="15">
      <c r="A56" s="2"/>
      <c r="B56" s="2"/>
      <c r="C56" s="2"/>
      <c r="D56" s="2"/>
      <c r="E56" s="2"/>
      <c r="F56" s="2"/>
      <c r="G56" s="1"/>
    </row>
    <row r="57" spans="1:7" ht="15">
      <c r="A57" s="2"/>
      <c r="B57" s="2"/>
      <c r="C57" s="2"/>
      <c r="D57" s="2"/>
      <c r="E57" s="2"/>
      <c r="F57" s="2"/>
      <c r="G57" s="1"/>
    </row>
    <row r="58" spans="1:7" ht="16" thickBot="1">
      <c r="A58" s="2"/>
      <c r="B58" s="2"/>
      <c r="C58" s="2"/>
      <c r="D58" s="2"/>
      <c r="E58" s="2"/>
      <c r="F58" s="2"/>
      <c r="G58" s="1"/>
    </row>
    <row r="59" spans="1:7" ht="32" customHeight="1">
      <c r="A59" s="3"/>
      <c r="B59" s="4" t="s">
        <v>12</v>
      </c>
      <c r="C59" s="5"/>
      <c r="D59" s="58"/>
      <c r="E59" s="7" t="s">
        <v>13</v>
      </c>
      <c r="F59" s="8"/>
      <c r="G59" s="1"/>
    </row>
    <row r="60" spans="1:7" ht="15">
      <c r="A60" s="10" t="s">
        <v>2</v>
      </c>
      <c r="B60" s="11" t="s">
        <v>3</v>
      </c>
      <c r="C60" s="12" t="s">
        <v>4</v>
      </c>
      <c r="D60" s="51" t="s">
        <v>2</v>
      </c>
      <c r="E60" s="11" t="s">
        <v>3</v>
      </c>
      <c r="F60" s="12" t="s">
        <v>4</v>
      </c>
      <c r="G60" s="1"/>
    </row>
    <row r="61" spans="1:7" ht="24" customHeight="1">
      <c r="A61" s="17"/>
      <c r="B61" s="18"/>
      <c r="C61" s="19"/>
      <c r="D61" s="52"/>
      <c r="E61" s="53"/>
      <c r="F61" s="54"/>
      <c r="G61" s="1"/>
    </row>
    <row r="62" spans="1:7" ht="26" customHeight="1">
      <c r="A62" s="22"/>
      <c r="B62" s="23"/>
      <c r="C62" s="24"/>
      <c r="D62" s="52"/>
      <c r="E62" s="53"/>
      <c r="F62" s="54"/>
      <c r="G62" s="1"/>
    </row>
    <row r="63" spans="1:7" ht="24" customHeight="1">
      <c r="A63" s="22"/>
      <c r="B63" s="23"/>
      <c r="C63" s="24"/>
      <c r="D63" s="52"/>
      <c r="E63" s="53"/>
      <c r="F63" s="54"/>
      <c r="G63" s="1"/>
    </row>
    <row r="64" spans="1:7" ht="23" customHeight="1">
      <c r="A64" s="22"/>
      <c r="B64" s="26"/>
      <c r="C64" s="24"/>
      <c r="D64" s="52"/>
      <c r="E64" s="55"/>
      <c r="F64" s="54"/>
      <c r="G64" s="1"/>
    </row>
    <row r="65" spans="1:7" ht="24" customHeight="1">
      <c r="A65" s="22"/>
      <c r="B65" s="23"/>
      <c r="C65" s="24"/>
      <c r="D65" s="52"/>
      <c r="E65" s="53"/>
      <c r="F65" s="54"/>
      <c r="G65" s="1"/>
    </row>
    <row r="66" spans="1:7" ht="26" customHeight="1">
      <c r="A66" s="22"/>
      <c r="B66" s="23"/>
      <c r="C66" s="24"/>
      <c r="D66" s="52"/>
      <c r="E66" s="53"/>
      <c r="F66" s="54"/>
      <c r="G66" s="1"/>
    </row>
    <row r="67" spans="1:7" ht="27" customHeight="1">
      <c r="A67" s="22"/>
      <c r="B67" s="23"/>
      <c r="C67" s="24"/>
      <c r="D67" s="52"/>
      <c r="E67" s="53"/>
      <c r="F67" s="54"/>
      <c r="G67" s="1"/>
    </row>
    <row r="68" spans="1:7" ht="25" customHeight="1">
      <c r="A68" s="22"/>
      <c r="B68" s="23"/>
      <c r="C68" s="24"/>
      <c r="D68" s="52"/>
      <c r="E68" s="53"/>
      <c r="F68" s="54"/>
      <c r="G68" s="1"/>
    </row>
    <row r="69" spans="1:7" ht="23" customHeight="1">
      <c r="A69" s="22"/>
      <c r="B69" s="23"/>
      <c r="C69" s="24"/>
      <c r="D69" s="52"/>
      <c r="E69" s="53"/>
      <c r="F69" s="54"/>
      <c r="G69" s="1"/>
    </row>
    <row r="70" spans="1:7" ht="23" customHeight="1">
      <c r="A70" s="22"/>
      <c r="B70" s="23"/>
      <c r="C70" s="24"/>
      <c r="D70" s="52"/>
      <c r="E70" s="53"/>
      <c r="F70" s="54"/>
      <c r="G70" s="1"/>
    </row>
    <row r="71" spans="1:7" ht="23" customHeight="1">
      <c r="A71" s="22"/>
      <c r="B71" s="23"/>
      <c r="C71" s="24"/>
      <c r="D71" s="52"/>
      <c r="E71" s="53"/>
      <c r="F71" s="54"/>
      <c r="G71" s="1"/>
    </row>
    <row r="72" spans="1:7" ht="23" customHeight="1">
      <c r="A72" s="22"/>
      <c r="B72" s="23"/>
      <c r="C72" s="27"/>
      <c r="D72" s="52"/>
      <c r="E72" s="53"/>
      <c r="F72" s="54"/>
      <c r="G72" s="1"/>
    </row>
    <row r="73" spans="1:7" ht="23" customHeight="1">
      <c r="A73" s="22"/>
      <c r="B73" s="28"/>
      <c r="C73" s="29"/>
      <c r="D73" s="52"/>
      <c r="E73" s="53"/>
      <c r="F73" s="29"/>
      <c r="G73" s="1"/>
    </row>
    <row r="74" spans="1:7" ht="22" customHeight="1">
      <c r="A74" s="22"/>
      <c r="B74" s="23"/>
      <c r="C74" s="31"/>
      <c r="D74" s="52"/>
      <c r="E74" s="53"/>
      <c r="F74" s="54"/>
      <c r="G74" s="1"/>
    </row>
    <row r="75" spans="1:7" ht="25" customHeight="1">
      <c r="A75" s="22"/>
      <c r="B75" s="23"/>
      <c r="C75" s="24"/>
      <c r="D75" s="52"/>
      <c r="E75" s="53"/>
      <c r="F75" s="54"/>
      <c r="G75" s="1"/>
    </row>
    <row r="76" spans="1:7" ht="15">
      <c r="A76" s="32" t="s">
        <v>5</v>
      </c>
      <c r="B76" s="33"/>
      <c r="C76" s="34">
        <f>SUM(C61:C75)</f>
        <v>0</v>
      </c>
      <c r="D76" s="56" t="s">
        <v>5</v>
      </c>
      <c r="E76" s="53"/>
      <c r="F76" s="37">
        <f>SUM(F61:F75)</f>
        <v>0</v>
      </c>
      <c r="G76" s="1"/>
    </row>
    <row r="77" spans="1:7" ht="15">
      <c r="A77" s="39"/>
      <c r="B77" s="2"/>
      <c r="C77" s="40"/>
      <c r="D77" s="57"/>
      <c r="E77" s="2"/>
      <c r="F77" s="40"/>
      <c r="G77" s="1"/>
    </row>
    <row r="78" spans="1:7" ht="15">
      <c r="A78" s="102" t="s">
        <v>90</v>
      </c>
      <c r="B78" s="103"/>
      <c r="C78" s="104"/>
      <c r="D78" s="106" t="s">
        <v>14</v>
      </c>
      <c r="E78" s="103"/>
      <c r="F78" s="104"/>
      <c r="G78" s="1"/>
    </row>
    <row r="79" spans="1:7" ht="15">
      <c r="A79" s="105"/>
      <c r="B79" s="103"/>
      <c r="C79" s="104"/>
      <c r="D79" s="103"/>
      <c r="E79" s="103"/>
      <c r="F79" s="104"/>
      <c r="G79" s="1"/>
    </row>
    <row r="80" spans="1:7" ht="15">
      <c r="A80" s="105"/>
      <c r="B80" s="103"/>
      <c r="C80" s="104"/>
      <c r="D80" s="103"/>
      <c r="E80" s="103"/>
      <c r="F80" s="104"/>
      <c r="G80" s="1"/>
    </row>
    <row r="81" spans="1:7" ht="16" thickBot="1">
      <c r="A81" s="110"/>
      <c r="B81" s="107"/>
      <c r="C81" s="108"/>
      <c r="D81" s="107"/>
      <c r="E81" s="107"/>
      <c r="F81" s="108"/>
      <c r="G81" s="1"/>
    </row>
    <row r="82" spans="1:7" ht="16" thickBot="1">
      <c r="A82" s="2"/>
      <c r="B82" s="2"/>
      <c r="C82" s="2"/>
      <c r="D82" s="2"/>
      <c r="E82" s="2"/>
      <c r="F82" s="2"/>
      <c r="G82" s="1"/>
    </row>
    <row r="83" spans="1:7" ht="34">
      <c r="A83" s="45"/>
      <c r="B83" s="46" t="s">
        <v>15</v>
      </c>
      <c r="C83" s="47"/>
      <c r="D83" s="48"/>
      <c r="E83" s="49" t="s">
        <v>16</v>
      </c>
      <c r="F83" s="50"/>
      <c r="G83" s="1"/>
    </row>
    <row r="84" spans="1:7" ht="17" customHeight="1">
      <c r="A84" s="10" t="s">
        <v>2</v>
      </c>
      <c r="B84" s="11" t="s">
        <v>3</v>
      </c>
      <c r="C84" s="12" t="s">
        <v>4</v>
      </c>
      <c r="D84" s="51" t="s">
        <v>2</v>
      </c>
      <c r="E84" s="11"/>
      <c r="F84" s="12" t="s">
        <v>4</v>
      </c>
      <c r="G84" s="1"/>
    </row>
    <row r="85" spans="1:7" ht="23" customHeight="1">
      <c r="A85" s="17"/>
      <c r="B85" s="18"/>
      <c r="C85" s="19"/>
      <c r="D85" s="52"/>
      <c r="E85" s="53"/>
      <c r="F85" s="54"/>
      <c r="G85" s="1"/>
    </row>
    <row r="86" spans="1:7" ht="23" customHeight="1">
      <c r="A86" s="22"/>
      <c r="B86" s="23"/>
      <c r="C86" s="24"/>
      <c r="D86" s="52"/>
      <c r="E86" s="53"/>
      <c r="F86" s="54"/>
      <c r="G86" s="1"/>
    </row>
    <row r="87" spans="1:7" ht="23" customHeight="1">
      <c r="A87" s="22"/>
      <c r="B87" s="23"/>
      <c r="C87" s="24"/>
      <c r="D87" s="52"/>
      <c r="E87" s="53"/>
      <c r="F87" s="54"/>
      <c r="G87" s="1"/>
    </row>
    <row r="88" spans="1:7" ht="23" customHeight="1">
      <c r="A88" s="22"/>
      <c r="B88" s="26"/>
      <c r="C88" s="24"/>
      <c r="D88" s="52"/>
      <c r="E88" s="55"/>
      <c r="F88" s="54"/>
      <c r="G88" s="1"/>
    </row>
    <row r="89" spans="1:7" ht="23" customHeight="1">
      <c r="A89" s="22"/>
      <c r="B89" s="23"/>
      <c r="C89" s="24"/>
      <c r="D89" s="52"/>
      <c r="E89" s="53"/>
      <c r="F89" s="54"/>
      <c r="G89" s="1"/>
    </row>
    <row r="90" spans="1:7" ht="23" customHeight="1">
      <c r="A90" s="22"/>
      <c r="B90" s="23"/>
      <c r="C90" s="24"/>
      <c r="D90" s="52"/>
      <c r="E90" s="53"/>
      <c r="F90" s="54"/>
      <c r="G90" s="1"/>
    </row>
    <row r="91" spans="1:7" ht="23" customHeight="1">
      <c r="A91" s="22"/>
      <c r="B91" s="23"/>
      <c r="C91" s="24"/>
      <c r="D91" s="52"/>
      <c r="E91" s="53"/>
      <c r="F91" s="54"/>
      <c r="G91" s="1"/>
    </row>
    <row r="92" spans="1:7" ht="23" customHeight="1">
      <c r="A92" s="22"/>
      <c r="B92" s="23"/>
      <c r="C92" s="24"/>
      <c r="D92" s="52"/>
      <c r="E92" s="53"/>
      <c r="F92" s="54"/>
      <c r="G92" s="1"/>
    </row>
    <row r="93" spans="1:7" ht="23" customHeight="1">
      <c r="A93" s="22"/>
      <c r="B93" s="23"/>
      <c r="C93" s="24"/>
      <c r="D93" s="52"/>
      <c r="E93" s="53"/>
      <c r="F93" s="54"/>
      <c r="G93" s="1"/>
    </row>
    <row r="94" spans="1:7" ht="23" customHeight="1">
      <c r="A94" s="22"/>
      <c r="B94" s="23"/>
      <c r="C94" s="24"/>
      <c r="D94" s="52"/>
      <c r="E94" s="53"/>
      <c r="F94" s="54"/>
      <c r="G94" s="1"/>
    </row>
    <row r="95" spans="1:7" ht="23" customHeight="1">
      <c r="A95" s="22"/>
      <c r="B95" s="23"/>
      <c r="C95" s="24"/>
      <c r="D95" s="52"/>
      <c r="E95" s="53"/>
      <c r="F95" s="54"/>
      <c r="G95" s="1"/>
    </row>
    <row r="96" spans="1:7" ht="23" customHeight="1">
      <c r="A96" s="22"/>
      <c r="B96" s="23"/>
      <c r="C96" s="27"/>
      <c r="D96" s="52"/>
      <c r="E96" s="53"/>
      <c r="F96" s="54"/>
      <c r="G96" s="1"/>
    </row>
    <row r="97" spans="1:7" ht="23" customHeight="1">
      <c r="A97" s="22"/>
      <c r="B97" s="28"/>
      <c r="C97" s="29"/>
      <c r="D97" s="52"/>
      <c r="E97" s="53"/>
      <c r="F97" s="29"/>
      <c r="G97" s="1"/>
    </row>
    <row r="98" spans="1:7" ht="23" customHeight="1">
      <c r="A98" s="22"/>
      <c r="B98" s="23"/>
      <c r="C98" s="31"/>
      <c r="D98" s="52"/>
      <c r="E98" s="53"/>
      <c r="F98" s="54"/>
      <c r="G98" s="1"/>
    </row>
    <row r="99" spans="1:7" ht="23" customHeight="1">
      <c r="A99" s="22"/>
      <c r="B99" s="23"/>
      <c r="C99" s="24"/>
      <c r="D99" s="52"/>
      <c r="E99" s="53"/>
      <c r="F99" s="54"/>
      <c r="G99" s="1"/>
    </row>
    <row r="100" spans="1:7" ht="15">
      <c r="A100" s="32" t="s">
        <v>5</v>
      </c>
      <c r="B100" s="33"/>
      <c r="C100" s="34">
        <f>SUM(C85:C99)</f>
        <v>0</v>
      </c>
      <c r="D100" s="56" t="s">
        <v>5</v>
      </c>
      <c r="E100" s="53"/>
      <c r="F100" s="37">
        <f>SUM(F85:F99)</f>
        <v>0</v>
      </c>
      <c r="G100" s="1"/>
    </row>
    <row r="101" spans="1:7" ht="15">
      <c r="A101" s="39"/>
      <c r="B101" s="2"/>
      <c r="C101" s="40"/>
      <c r="D101" s="57"/>
      <c r="E101" s="2"/>
      <c r="F101" s="40"/>
      <c r="G101" s="1"/>
    </row>
    <row r="102" spans="1:7" ht="15">
      <c r="A102" s="102" t="s">
        <v>17</v>
      </c>
      <c r="B102" s="103"/>
      <c r="C102" s="104"/>
      <c r="D102" s="106" t="s">
        <v>97</v>
      </c>
      <c r="E102" s="103"/>
      <c r="F102" s="104"/>
      <c r="G102" s="1"/>
    </row>
    <row r="103" spans="1:7" ht="15">
      <c r="A103" s="105"/>
      <c r="B103" s="103"/>
      <c r="C103" s="104"/>
      <c r="D103" s="103"/>
      <c r="E103" s="103"/>
      <c r="F103" s="104"/>
      <c r="G103" s="1"/>
    </row>
    <row r="104" spans="1:7" ht="15">
      <c r="A104" s="105"/>
      <c r="B104" s="103"/>
      <c r="C104" s="104"/>
      <c r="D104" s="103"/>
      <c r="E104" s="103"/>
      <c r="F104" s="104"/>
      <c r="G104" s="1"/>
    </row>
    <row r="105" spans="1:7" ht="16" thickBot="1">
      <c r="A105" s="59"/>
      <c r="B105" s="60"/>
      <c r="C105" s="61"/>
      <c r="D105" s="107"/>
      <c r="E105" s="107"/>
      <c r="F105" s="108"/>
      <c r="G105" s="1"/>
    </row>
    <row r="106" spans="1:7" ht="15">
      <c r="A106" s="2"/>
      <c r="B106" s="2"/>
      <c r="C106" s="2"/>
      <c r="D106" s="2"/>
      <c r="E106" s="2"/>
      <c r="F106" s="2"/>
      <c r="G106" s="1"/>
    </row>
    <row r="107" spans="1:7" ht="16" thickBot="1">
      <c r="A107" s="2"/>
      <c r="B107" s="2"/>
      <c r="C107" s="2"/>
      <c r="D107" s="2"/>
      <c r="E107" s="2"/>
      <c r="F107" s="2"/>
      <c r="G107" s="1"/>
    </row>
    <row r="108" spans="1:7" ht="32" customHeight="1">
      <c r="A108" s="3"/>
      <c r="B108" s="4" t="s">
        <v>18</v>
      </c>
      <c r="C108" s="5"/>
      <c r="D108" s="58"/>
      <c r="E108" s="7" t="s">
        <v>19</v>
      </c>
      <c r="F108" s="8"/>
      <c r="G108" s="1"/>
    </row>
    <row r="109" spans="1:7" ht="15">
      <c r="A109" s="10" t="s">
        <v>2</v>
      </c>
      <c r="B109" s="11" t="s">
        <v>3</v>
      </c>
      <c r="C109" s="12" t="s">
        <v>4</v>
      </c>
      <c r="D109" s="51" t="s">
        <v>2</v>
      </c>
      <c r="E109" s="11" t="s">
        <v>3</v>
      </c>
      <c r="F109" s="12" t="s">
        <v>4</v>
      </c>
      <c r="G109" s="1"/>
    </row>
    <row r="110" spans="1:7" ht="25" customHeight="1">
      <c r="A110" s="17"/>
      <c r="B110" s="18"/>
      <c r="C110" s="19"/>
      <c r="D110" s="52"/>
      <c r="E110" s="53"/>
      <c r="F110" s="54"/>
      <c r="G110" s="1"/>
    </row>
    <row r="111" spans="1:7" ht="26" customHeight="1">
      <c r="A111" s="22"/>
      <c r="B111" s="23"/>
      <c r="C111" s="24"/>
      <c r="D111" s="52"/>
      <c r="E111" s="53"/>
      <c r="F111" s="54"/>
      <c r="G111" s="1"/>
    </row>
    <row r="112" spans="1:7" ht="24" customHeight="1">
      <c r="A112" s="22"/>
      <c r="B112" s="23"/>
      <c r="C112" s="24"/>
      <c r="D112" s="52"/>
      <c r="E112" s="53"/>
      <c r="F112" s="54"/>
      <c r="G112" s="1"/>
    </row>
    <row r="113" spans="1:7" ht="23" customHeight="1">
      <c r="A113" s="22"/>
      <c r="B113" s="26"/>
      <c r="C113" s="24"/>
      <c r="D113" s="52"/>
      <c r="E113" s="55"/>
      <c r="F113" s="54"/>
      <c r="G113" s="1"/>
    </row>
    <row r="114" spans="1:7" ht="26" customHeight="1">
      <c r="A114" s="22"/>
      <c r="B114" s="23"/>
      <c r="C114" s="24"/>
      <c r="D114" s="52"/>
      <c r="E114" s="53"/>
      <c r="F114" s="54"/>
      <c r="G114" s="1"/>
    </row>
    <row r="115" spans="1:7" ht="24" customHeight="1">
      <c r="A115" s="22"/>
      <c r="B115" s="23"/>
      <c r="C115" s="24"/>
      <c r="D115" s="52"/>
      <c r="E115" s="53"/>
      <c r="F115" s="54"/>
      <c r="G115" s="1"/>
    </row>
    <row r="116" spans="1:7" ht="26" customHeight="1">
      <c r="A116" s="22"/>
      <c r="B116" s="23"/>
      <c r="C116" s="24"/>
      <c r="D116" s="52"/>
      <c r="E116" s="53"/>
      <c r="F116" s="54"/>
      <c r="G116" s="1"/>
    </row>
    <row r="117" spans="1:7" ht="29" customHeight="1">
      <c r="A117" s="22"/>
      <c r="B117" s="23"/>
      <c r="C117" s="24"/>
      <c r="D117" s="52"/>
      <c r="E117" s="53"/>
      <c r="F117" s="54"/>
      <c r="G117" s="1"/>
    </row>
    <row r="118" spans="1:7" ht="25" customHeight="1">
      <c r="A118" s="22"/>
      <c r="B118" s="23"/>
      <c r="C118" s="24"/>
      <c r="D118" s="52"/>
      <c r="E118" s="53"/>
      <c r="F118" s="54"/>
      <c r="G118" s="1"/>
    </row>
    <row r="119" spans="1:7" ht="27" customHeight="1">
      <c r="A119" s="22"/>
      <c r="B119" s="23"/>
      <c r="C119" s="24"/>
      <c r="D119" s="52"/>
      <c r="E119" s="53"/>
      <c r="F119" s="54"/>
      <c r="G119" s="1"/>
    </row>
    <row r="120" spans="1:7" ht="27" customHeight="1">
      <c r="A120" s="22"/>
      <c r="B120" s="23"/>
      <c r="C120" s="24"/>
      <c r="D120" s="52"/>
      <c r="E120" s="53"/>
      <c r="F120" s="54"/>
      <c r="G120" s="1"/>
    </row>
    <row r="121" spans="1:7" ht="26" customHeight="1">
      <c r="A121" s="22"/>
      <c r="B121" s="23"/>
      <c r="C121" s="27"/>
      <c r="D121" s="52"/>
      <c r="E121" s="53"/>
      <c r="F121" s="54"/>
      <c r="G121" s="1"/>
    </row>
    <row r="122" spans="1:7" ht="26" customHeight="1">
      <c r="A122" s="22"/>
      <c r="B122" s="28"/>
      <c r="C122" s="29"/>
      <c r="D122" s="52"/>
      <c r="E122" s="53"/>
      <c r="F122" s="29"/>
      <c r="G122" s="1"/>
    </row>
    <row r="123" spans="1:7" ht="24" customHeight="1">
      <c r="A123" s="22"/>
      <c r="B123" s="23"/>
      <c r="C123" s="31"/>
      <c r="D123" s="52"/>
      <c r="E123" s="53"/>
      <c r="F123" s="54"/>
      <c r="G123" s="1"/>
    </row>
    <row r="124" spans="1:7" ht="28" customHeight="1">
      <c r="A124" s="22"/>
      <c r="B124" s="23"/>
      <c r="C124" s="24"/>
      <c r="D124" s="52"/>
      <c r="E124" s="53"/>
      <c r="F124" s="54"/>
      <c r="G124" s="1"/>
    </row>
    <row r="125" spans="1:7" ht="15">
      <c r="A125" s="32" t="s">
        <v>5</v>
      </c>
      <c r="B125" s="33"/>
      <c r="C125" s="34">
        <f>SUM(C110:C124)</f>
        <v>0</v>
      </c>
      <c r="D125" s="56" t="s">
        <v>5</v>
      </c>
      <c r="E125" s="53"/>
      <c r="F125" s="37">
        <f>SUM(F110:F124)</f>
        <v>0</v>
      </c>
      <c r="G125" s="1"/>
    </row>
    <row r="126" spans="1:7" ht="15">
      <c r="A126" s="62"/>
      <c r="B126" s="2"/>
      <c r="C126" s="63"/>
      <c r="D126" s="2"/>
      <c r="E126" s="2"/>
      <c r="F126" s="63"/>
      <c r="G126" s="1"/>
    </row>
    <row r="127" spans="1:7" ht="15">
      <c r="A127" s="109" t="s">
        <v>20</v>
      </c>
      <c r="B127" s="103"/>
      <c r="C127" s="104"/>
      <c r="D127" s="111" t="s">
        <v>21</v>
      </c>
      <c r="E127" s="103"/>
      <c r="F127" s="104"/>
      <c r="G127" s="1"/>
    </row>
    <row r="128" spans="1:7" ht="15">
      <c r="A128" s="105"/>
      <c r="B128" s="103"/>
      <c r="C128" s="104"/>
      <c r="D128" s="103"/>
      <c r="E128" s="103"/>
      <c r="F128" s="104"/>
      <c r="G128" s="1"/>
    </row>
    <row r="129" spans="1:7" ht="15">
      <c r="A129" s="105"/>
      <c r="B129" s="103"/>
      <c r="C129" s="104"/>
      <c r="D129" s="103"/>
      <c r="E129" s="103"/>
      <c r="F129" s="104"/>
      <c r="G129" s="1"/>
    </row>
    <row r="130" spans="1:7" ht="16" thickBot="1">
      <c r="A130" s="110"/>
      <c r="B130" s="107"/>
      <c r="C130" s="108"/>
      <c r="D130" s="43"/>
      <c r="E130" s="43"/>
      <c r="F130" s="44"/>
      <c r="G130" s="1"/>
    </row>
    <row r="132" spans="1:7" ht="17" customHeight="1">
      <c r="A132" s="2"/>
      <c r="F132" s="94" t="s">
        <v>81</v>
      </c>
      <c r="G132" s="1"/>
    </row>
    <row r="133" spans="1:7" ht="17" customHeight="1">
      <c r="A133" s="2"/>
      <c r="G133" s="1"/>
    </row>
    <row r="134" spans="1:7" ht="17" customHeight="1">
      <c r="A134" s="2"/>
      <c r="G134" s="1"/>
    </row>
    <row r="135" spans="1:7" ht="17" customHeight="1">
      <c r="A135" s="2"/>
      <c r="G135" s="1"/>
    </row>
    <row r="136" spans="1:7" ht="17" customHeight="1">
      <c r="A136" s="2"/>
      <c r="G136" s="1"/>
    </row>
    <row r="137" spans="1:7" ht="17" customHeight="1">
      <c r="A137" s="2"/>
      <c r="G137" s="1"/>
    </row>
    <row r="138" spans="1:7" ht="17" customHeight="1">
      <c r="A138" s="2"/>
      <c r="G138" s="1"/>
    </row>
    <row r="139" spans="1:7" ht="17" customHeight="1">
      <c r="A139" s="2"/>
      <c r="G139" s="1"/>
    </row>
    <row r="140" spans="1:7" ht="17" customHeight="1">
      <c r="A140" s="2"/>
      <c r="G140" s="1"/>
    </row>
    <row r="141" spans="1:7" ht="17" customHeight="1">
      <c r="A141" s="2"/>
      <c r="G141" s="1"/>
    </row>
    <row r="142" spans="1:7" ht="17" customHeight="1">
      <c r="A142" s="2"/>
      <c r="G142" s="1"/>
    </row>
    <row r="143" spans="1:7" ht="17" customHeight="1">
      <c r="A143" s="2"/>
      <c r="G143" s="1"/>
    </row>
    <row r="144" spans="1:7" ht="17" customHeight="1">
      <c r="A144" s="2"/>
      <c r="G144" s="1"/>
    </row>
    <row r="145" spans="1:7" ht="17" customHeight="1">
      <c r="A145" s="2"/>
      <c r="G145" s="1"/>
    </row>
    <row r="146" spans="1:7" ht="17" customHeight="1">
      <c r="A146" s="2"/>
      <c r="G146" s="1"/>
    </row>
    <row r="147" spans="1:7" ht="17" customHeight="1">
      <c r="A147" s="2"/>
      <c r="G147" s="1"/>
    </row>
    <row r="148" spans="1:7" ht="17" customHeight="1">
      <c r="A148" s="2"/>
      <c r="G148" s="1"/>
    </row>
    <row r="149" spans="1:7" ht="17" customHeight="1">
      <c r="A149" s="2"/>
      <c r="G149" s="1"/>
    </row>
    <row r="150" spans="1:7" ht="17" customHeight="1">
      <c r="A150" s="2"/>
      <c r="G150" s="1"/>
    </row>
    <row r="151" spans="1:7" ht="17" customHeight="1">
      <c r="A151" s="2"/>
      <c r="G151" s="1"/>
    </row>
    <row r="152" spans="1:7" ht="17" customHeight="1">
      <c r="A152" s="2"/>
      <c r="G152" s="1"/>
    </row>
    <row r="153" spans="1:7" ht="17" customHeight="1">
      <c r="A153" s="2"/>
      <c r="G153" s="1"/>
    </row>
    <row r="154" spans="1:7" ht="17" customHeight="1">
      <c r="A154" s="2"/>
      <c r="G154" s="1"/>
    </row>
  </sheetData>
  <sheetProtection sheet="1" objects="1" scenarios="1" selectLockedCells="1"/>
  <mergeCells count="12">
    <mergeCell ref="C7:D7"/>
    <mergeCell ref="C8:D8"/>
    <mergeCell ref="A102:C104"/>
    <mergeCell ref="D102:F105"/>
    <mergeCell ref="A127:C130"/>
    <mergeCell ref="D127:F129"/>
    <mergeCell ref="A29:C31"/>
    <mergeCell ref="D29:F32"/>
    <mergeCell ref="A53:C55"/>
    <mergeCell ref="D53:F54"/>
    <mergeCell ref="A78:C81"/>
    <mergeCell ref="D78:F8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77"/>
  <sheetViews>
    <sheetView tabSelected="1" topLeftCell="A99" workbookViewId="0">
      <selection activeCell="B124" sqref="B124"/>
    </sheetView>
  </sheetViews>
  <sheetFormatPr baseColWidth="10" defaultColWidth="17.1640625" defaultRowHeight="12.75" customHeight="1" x14ac:dyDescent="0"/>
  <cols>
    <col min="1" max="1" width="37.83203125" style="64" customWidth="1"/>
    <col min="2" max="2" width="38.33203125" style="80" customWidth="1"/>
    <col min="3" max="3" width="0.33203125" style="64" customWidth="1"/>
    <col min="4" max="4" width="17.1640625" style="64" hidden="1" customWidth="1"/>
    <col min="5" max="16384" width="17.1640625" style="64"/>
  </cols>
  <sheetData>
    <row r="8" spans="1:9" ht="15" customHeight="1">
      <c r="A8" s="115" t="s">
        <v>79</v>
      </c>
      <c r="B8" s="101"/>
    </row>
    <row r="9" spans="1:9" ht="15" customHeight="1">
      <c r="A9" s="115" t="s">
        <v>80</v>
      </c>
      <c r="B9" s="101"/>
    </row>
    <row r="12" spans="1:9" ht="33" customHeight="1">
      <c r="A12" s="116" t="s">
        <v>22</v>
      </c>
      <c r="B12" s="117"/>
      <c r="F12" s="65" t="s">
        <v>23</v>
      </c>
      <c r="G12" s="66"/>
      <c r="H12" s="66"/>
      <c r="I12" s="66"/>
    </row>
    <row r="13" spans="1:9" ht="15">
      <c r="A13" s="67"/>
      <c r="B13" s="68"/>
      <c r="F13" s="66"/>
      <c r="G13" s="66"/>
      <c r="H13" s="66"/>
      <c r="I13" s="66"/>
    </row>
    <row r="14" spans="1:9" ht="24" customHeight="1">
      <c r="A14" s="116" t="s">
        <v>24</v>
      </c>
      <c r="B14" s="117"/>
      <c r="C14" s="117"/>
      <c r="D14" s="117"/>
      <c r="F14" s="66"/>
      <c r="G14" s="66"/>
      <c r="H14" s="66"/>
      <c r="I14" s="66"/>
    </row>
    <row r="15" spans="1:9" ht="17" customHeight="1">
      <c r="A15" s="69" t="s">
        <v>25</v>
      </c>
      <c r="B15" s="70">
        <f>B28</f>
        <v>0</v>
      </c>
      <c r="C15" s="71">
        <f>C27</f>
        <v>0</v>
      </c>
      <c r="D15" s="71">
        <f>B15-C15</f>
        <v>0</v>
      </c>
      <c r="E15" s="72"/>
      <c r="F15" s="66"/>
      <c r="G15" s="66"/>
      <c r="H15" s="66"/>
      <c r="I15" s="66"/>
    </row>
    <row r="16" spans="1:9" ht="17" customHeight="1">
      <c r="A16" s="69" t="s">
        <v>26</v>
      </c>
      <c r="B16" s="70">
        <f>(B52+B67+B80+B111+B129)</f>
        <v>0</v>
      </c>
      <c r="C16" s="73">
        <f>(C51+C66+C79+C110+C128)</f>
        <v>0</v>
      </c>
      <c r="D16" s="71">
        <f>B16-C16</f>
        <v>0</v>
      </c>
      <c r="E16" s="72"/>
      <c r="F16" s="66"/>
      <c r="G16" s="66"/>
      <c r="H16" s="66"/>
      <c r="I16" s="66"/>
    </row>
    <row r="17" spans="1:9" ht="17" customHeight="1">
      <c r="A17" s="69" t="s">
        <v>83</v>
      </c>
      <c r="B17" s="70">
        <f>B15-B16</f>
        <v>0</v>
      </c>
      <c r="C17" s="71">
        <f>C15-C16</f>
        <v>0</v>
      </c>
      <c r="D17" s="71">
        <f>B17-C17</f>
        <v>0</v>
      </c>
      <c r="E17" s="72"/>
      <c r="F17" s="66"/>
      <c r="G17" s="66"/>
      <c r="H17" s="66"/>
      <c r="I17" s="66"/>
    </row>
    <row r="18" spans="1:9" ht="15">
      <c r="A18" s="74"/>
      <c r="B18" s="75"/>
      <c r="F18" s="66"/>
      <c r="G18" s="66"/>
      <c r="H18" s="66"/>
      <c r="I18" s="66"/>
    </row>
    <row r="19" spans="1:9" ht="15">
      <c r="A19" s="74"/>
      <c r="B19" s="75"/>
      <c r="F19" s="66"/>
      <c r="G19" s="66"/>
      <c r="H19" s="66"/>
      <c r="I19" s="66"/>
    </row>
    <row r="20" spans="1:9" ht="30" customHeight="1">
      <c r="A20" s="116" t="s">
        <v>91</v>
      </c>
      <c r="B20" s="116"/>
      <c r="F20" s="66"/>
      <c r="G20" s="66"/>
      <c r="H20" s="66"/>
      <c r="I20" s="66"/>
    </row>
    <row r="21" spans="1:9" ht="15">
      <c r="A21" s="76" t="s">
        <v>27</v>
      </c>
      <c r="B21" s="77" t="s">
        <v>4</v>
      </c>
      <c r="C21" s="72"/>
      <c r="F21" s="66"/>
      <c r="G21" s="66"/>
      <c r="H21" s="66"/>
      <c r="I21" s="66"/>
    </row>
    <row r="22" spans="1:9" ht="15">
      <c r="A22" s="69" t="s">
        <v>28</v>
      </c>
      <c r="B22" s="78"/>
      <c r="C22" s="72"/>
      <c r="F22" s="66"/>
      <c r="G22" s="66"/>
      <c r="H22" s="66"/>
      <c r="I22" s="66"/>
    </row>
    <row r="23" spans="1:9" ht="15">
      <c r="A23" s="69" t="s">
        <v>29</v>
      </c>
      <c r="B23" s="78"/>
      <c r="C23" s="72"/>
      <c r="F23" s="66"/>
      <c r="G23" s="66"/>
      <c r="H23" s="66"/>
      <c r="I23" s="66"/>
    </row>
    <row r="24" spans="1:9" ht="15">
      <c r="A24" s="69" t="s">
        <v>30</v>
      </c>
      <c r="B24" s="78"/>
      <c r="C24" s="72"/>
      <c r="F24" s="66"/>
      <c r="G24" s="66"/>
      <c r="H24" s="66"/>
      <c r="I24" s="66"/>
    </row>
    <row r="25" spans="1:9" ht="15">
      <c r="A25" s="69" t="s">
        <v>30</v>
      </c>
      <c r="B25" s="78"/>
      <c r="C25" s="72"/>
      <c r="F25" s="66"/>
      <c r="G25" s="66"/>
      <c r="H25" s="66"/>
      <c r="I25" s="66"/>
    </row>
    <row r="26" spans="1:9" ht="15">
      <c r="A26" s="69" t="s">
        <v>30</v>
      </c>
      <c r="B26" s="78"/>
      <c r="C26" s="72"/>
      <c r="F26" s="66"/>
      <c r="G26" s="66"/>
      <c r="H26" s="66"/>
      <c r="I26" s="66"/>
    </row>
    <row r="27" spans="1:9" ht="15">
      <c r="A27" s="69" t="s">
        <v>30</v>
      </c>
      <c r="B27" s="78"/>
      <c r="C27" s="72"/>
      <c r="F27" s="66"/>
      <c r="G27" s="66"/>
      <c r="H27" s="66"/>
      <c r="I27" s="66"/>
    </row>
    <row r="28" spans="1:9" ht="15">
      <c r="A28" s="69" t="s">
        <v>31</v>
      </c>
      <c r="B28" s="70">
        <f>SUM(B22:B26)-B27</f>
        <v>0</v>
      </c>
      <c r="C28" s="72"/>
      <c r="F28" s="66"/>
      <c r="G28" s="66"/>
      <c r="H28" s="66"/>
      <c r="I28" s="66"/>
    </row>
    <row r="29" spans="1:9" ht="15">
      <c r="A29" s="67"/>
      <c r="B29" s="68"/>
      <c r="F29" s="66"/>
      <c r="G29" s="66"/>
      <c r="H29" s="66"/>
      <c r="I29" s="66"/>
    </row>
    <row r="30" spans="1:9" ht="15">
      <c r="A30" s="79"/>
      <c r="F30" s="66"/>
      <c r="G30" s="66"/>
      <c r="H30" s="66"/>
      <c r="I30" s="66"/>
    </row>
    <row r="31" spans="1:9" ht="31" customHeight="1">
      <c r="A31" s="114" t="s">
        <v>92</v>
      </c>
      <c r="B31" s="114"/>
      <c r="F31" s="66"/>
      <c r="G31" s="66"/>
      <c r="H31" s="66"/>
      <c r="I31" s="66"/>
    </row>
    <row r="32" spans="1:9" ht="15">
      <c r="A32" s="76" t="s">
        <v>32</v>
      </c>
      <c r="B32" s="81" t="s">
        <v>4</v>
      </c>
      <c r="C32" s="72"/>
      <c r="F32" s="66"/>
      <c r="G32" s="66"/>
      <c r="H32" s="66"/>
      <c r="I32" s="66"/>
    </row>
    <row r="33" spans="1:9" ht="15">
      <c r="A33" s="69" t="s">
        <v>33</v>
      </c>
      <c r="B33" s="78"/>
      <c r="C33" s="72"/>
      <c r="F33" s="66"/>
      <c r="G33" s="66"/>
      <c r="H33" s="66"/>
      <c r="I33" s="66"/>
    </row>
    <row r="34" spans="1:9" ht="15">
      <c r="A34" s="69" t="s">
        <v>34</v>
      </c>
      <c r="B34" s="78"/>
      <c r="C34" s="72"/>
      <c r="F34" s="66"/>
      <c r="G34" s="66"/>
      <c r="H34" s="66"/>
      <c r="I34" s="66"/>
    </row>
    <row r="35" spans="1:9" ht="15">
      <c r="A35" s="69" t="s">
        <v>35</v>
      </c>
      <c r="B35" s="78"/>
      <c r="C35" s="72"/>
      <c r="F35" s="66"/>
      <c r="G35" s="66"/>
      <c r="H35" s="66"/>
      <c r="I35" s="66"/>
    </row>
    <row r="36" spans="1:9" ht="15">
      <c r="A36" s="69" t="s">
        <v>84</v>
      </c>
      <c r="B36" s="96">
        <f>'SPENDING TRACKER'!$F$100</f>
        <v>0</v>
      </c>
      <c r="C36" s="72"/>
      <c r="F36" s="66"/>
      <c r="G36" s="66"/>
      <c r="H36" s="66"/>
      <c r="I36" s="66"/>
    </row>
    <row r="37" spans="1:9" ht="15">
      <c r="A37" s="69" t="s">
        <v>36</v>
      </c>
      <c r="B37" s="78"/>
      <c r="C37" s="72"/>
    </row>
    <row r="38" spans="1:9" ht="15">
      <c r="A38" s="69" t="s">
        <v>37</v>
      </c>
      <c r="B38" s="78"/>
      <c r="C38" s="72"/>
    </row>
    <row r="39" spans="1:9" ht="15">
      <c r="A39" s="69" t="s">
        <v>38</v>
      </c>
      <c r="B39" s="78"/>
      <c r="C39" s="72"/>
    </row>
    <row r="40" spans="1:9" ht="15">
      <c r="A40" s="69" t="s">
        <v>39</v>
      </c>
      <c r="B40" s="78"/>
      <c r="C40" s="72"/>
    </row>
    <row r="41" spans="1:9" ht="15">
      <c r="A41" s="69" t="s">
        <v>40</v>
      </c>
      <c r="B41" s="78"/>
      <c r="C41" s="72"/>
    </row>
    <row r="42" spans="1:9" ht="15">
      <c r="A42" s="69" t="s">
        <v>41</v>
      </c>
      <c r="B42" s="78"/>
      <c r="C42" s="72"/>
    </row>
    <row r="43" spans="1:9" ht="15">
      <c r="A43" s="69" t="s">
        <v>42</v>
      </c>
      <c r="B43" s="78"/>
      <c r="C43" s="72"/>
    </row>
    <row r="44" spans="1:9" ht="15">
      <c r="A44" s="69" t="s">
        <v>43</v>
      </c>
      <c r="B44" s="78"/>
      <c r="C44" s="72"/>
    </row>
    <row r="45" spans="1:9" ht="15">
      <c r="A45" s="69" t="s">
        <v>30</v>
      </c>
      <c r="B45" s="78"/>
      <c r="C45" s="72"/>
    </row>
    <row r="46" spans="1:9" ht="15">
      <c r="A46" s="69" t="s">
        <v>30</v>
      </c>
      <c r="B46" s="78"/>
      <c r="C46" s="72"/>
    </row>
    <row r="47" spans="1:9" ht="15">
      <c r="A47" s="69" t="s">
        <v>30</v>
      </c>
      <c r="B47" s="78"/>
      <c r="C47" s="72"/>
    </row>
    <row r="48" spans="1:9" ht="15">
      <c r="A48" s="69" t="s">
        <v>30</v>
      </c>
      <c r="B48" s="78"/>
      <c r="C48" s="72"/>
    </row>
    <row r="49" spans="1:3" ht="15">
      <c r="A49" s="69" t="s">
        <v>30</v>
      </c>
      <c r="B49" s="78"/>
      <c r="C49" s="72"/>
    </row>
    <row r="50" spans="1:3" ht="15">
      <c r="A50" s="69" t="s">
        <v>30</v>
      </c>
      <c r="B50" s="78"/>
      <c r="C50" s="72"/>
    </row>
    <row r="51" spans="1:3" ht="15">
      <c r="A51" s="69" t="s">
        <v>30</v>
      </c>
      <c r="B51" s="78"/>
      <c r="C51" s="72"/>
    </row>
    <row r="52" spans="1:3" ht="15">
      <c r="A52" s="69" t="s">
        <v>44</v>
      </c>
      <c r="B52" s="70">
        <f>SUM(B33:B51)</f>
        <v>0</v>
      </c>
      <c r="C52" s="72"/>
    </row>
    <row r="53" spans="1:3" ht="15">
      <c r="A53" s="69" t="s">
        <v>45</v>
      </c>
      <c r="B53" s="82" t="e">
        <f>B52/B28</f>
        <v>#DIV/0!</v>
      </c>
      <c r="C53" s="74"/>
    </row>
    <row r="54" spans="1:3" ht="15">
      <c r="A54" s="83"/>
      <c r="B54" s="84"/>
      <c r="C54" s="74"/>
    </row>
    <row r="55" spans="1:3" ht="15">
      <c r="A55" s="83"/>
      <c r="B55" s="85"/>
      <c r="C55" s="74"/>
    </row>
    <row r="56" spans="1:3" ht="29" customHeight="1">
      <c r="A56" s="118" t="s">
        <v>93</v>
      </c>
      <c r="B56" s="118"/>
    </row>
    <row r="57" spans="1:3" ht="15">
      <c r="A57" s="76" t="s">
        <v>32</v>
      </c>
      <c r="B57" s="81" t="s">
        <v>4</v>
      </c>
      <c r="C57" s="72"/>
    </row>
    <row r="58" spans="1:3" ht="15">
      <c r="A58" s="69" t="s">
        <v>46</v>
      </c>
      <c r="B58" s="78"/>
      <c r="C58" s="72"/>
    </row>
    <row r="59" spans="1:3" ht="15">
      <c r="A59" s="69" t="s">
        <v>47</v>
      </c>
      <c r="B59" s="78"/>
      <c r="C59" s="72"/>
    </row>
    <row r="60" spans="1:3" ht="15">
      <c r="A60" s="69" t="s">
        <v>48</v>
      </c>
      <c r="B60" s="78"/>
      <c r="C60" s="72"/>
    </row>
    <row r="61" spans="1:3" ht="15">
      <c r="A61" s="69" t="s">
        <v>49</v>
      </c>
      <c r="B61" s="78"/>
      <c r="C61" s="72"/>
    </row>
    <row r="62" spans="1:3" ht="15">
      <c r="A62" s="69" t="s">
        <v>50</v>
      </c>
      <c r="B62" s="78"/>
      <c r="C62" s="72"/>
    </row>
    <row r="63" spans="1:3" ht="15">
      <c r="A63" s="69" t="s">
        <v>51</v>
      </c>
      <c r="B63" s="78"/>
      <c r="C63" s="72"/>
    </row>
    <row r="64" spans="1:3" ht="15">
      <c r="A64" s="69" t="s">
        <v>30</v>
      </c>
      <c r="B64" s="78"/>
      <c r="C64" s="72"/>
    </row>
    <row r="65" spans="1:3" ht="15">
      <c r="A65" s="69" t="s">
        <v>30</v>
      </c>
      <c r="B65" s="78"/>
      <c r="C65" s="72"/>
    </row>
    <row r="66" spans="1:3" ht="15">
      <c r="A66" s="69" t="s">
        <v>30</v>
      </c>
      <c r="B66" s="78"/>
      <c r="C66" s="72"/>
    </row>
    <row r="67" spans="1:3" ht="15">
      <c r="A67" s="69" t="s">
        <v>52</v>
      </c>
      <c r="B67" s="70">
        <f>SUM(B58:B66)</f>
        <v>0</v>
      </c>
      <c r="C67" s="72"/>
    </row>
    <row r="68" spans="1:3" ht="15">
      <c r="A68" s="86" t="s">
        <v>45</v>
      </c>
      <c r="B68" s="87" t="e">
        <f>B67/B28</f>
        <v>#DIV/0!</v>
      </c>
    </row>
    <row r="69" spans="1:3" ht="15">
      <c r="A69" s="74"/>
      <c r="B69" s="75"/>
    </row>
    <row r="70" spans="1:3" ht="15">
      <c r="A70" s="74"/>
      <c r="B70" s="75"/>
    </row>
    <row r="71" spans="1:3" ht="27" customHeight="1">
      <c r="A71" s="114" t="s">
        <v>94</v>
      </c>
      <c r="B71" s="114"/>
    </row>
    <row r="72" spans="1:3" ht="15">
      <c r="A72" s="76" t="s">
        <v>32</v>
      </c>
      <c r="B72" s="81" t="s">
        <v>4</v>
      </c>
      <c r="C72" s="72"/>
    </row>
    <row r="73" spans="1:3" ht="15">
      <c r="A73" s="69" t="s">
        <v>53</v>
      </c>
      <c r="B73" s="78"/>
      <c r="C73" s="72"/>
    </row>
    <row r="74" spans="1:3" ht="15">
      <c r="A74" s="69" t="s">
        <v>37</v>
      </c>
      <c r="B74" s="78"/>
      <c r="C74" s="72"/>
    </row>
    <row r="75" spans="1:3" ht="15">
      <c r="A75" s="69" t="s">
        <v>54</v>
      </c>
      <c r="B75" s="78"/>
      <c r="C75" s="72"/>
    </row>
    <row r="76" spans="1:3" ht="15">
      <c r="A76" s="69" t="s">
        <v>85</v>
      </c>
      <c r="B76" s="96">
        <f>'SPENDING TRACKER'!$F$27</f>
        <v>0</v>
      </c>
      <c r="C76" s="72"/>
    </row>
    <row r="77" spans="1:3" ht="15">
      <c r="A77" s="69" t="s">
        <v>30</v>
      </c>
      <c r="B77" s="78"/>
      <c r="C77" s="72"/>
    </row>
    <row r="78" spans="1:3" ht="15">
      <c r="A78" s="69" t="s">
        <v>30</v>
      </c>
      <c r="B78" s="78"/>
      <c r="C78" s="72"/>
    </row>
    <row r="79" spans="1:3" ht="15">
      <c r="A79" s="69" t="s">
        <v>30</v>
      </c>
      <c r="B79" s="78"/>
      <c r="C79" s="72"/>
    </row>
    <row r="80" spans="1:3" ht="15">
      <c r="A80" s="69" t="s">
        <v>55</v>
      </c>
      <c r="B80" s="88">
        <f>SUM(B73:B79)</f>
        <v>0</v>
      </c>
      <c r="C80" s="72"/>
    </row>
    <row r="81" spans="1:3" ht="15">
      <c r="A81" s="86" t="s">
        <v>45</v>
      </c>
      <c r="B81" s="87" t="e">
        <f>B80/B28</f>
        <v>#DIV/0!</v>
      </c>
    </row>
    <row r="84" spans="1:3" ht="30" customHeight="1">
      <c r="A84" s="114" t="s">
        <v>95</v>
      </c>
      <c r="B84" s="114"/>
    </row>
    <row r="85" spans="1:3" ht="15">
      <c r="A85" s="76" t="s">
        <v>56</v>
      </c>
      <c r="B85" s="81" t="s">
        <v>4</v>
      </c>
      <c r="C85" s="72"/>
    </row>
    <row r="86" spans="1:3" ht="15">
      <c r="A86" s="69" t="s">
        <v>57</v>
      </c>
      <c r="B86" s="96">
        <f>'SPENDING TRACKER'!$F$51</f>
        <v>0</v>
      </c>
      <c r="C86" s="72"/>
    </row>
    <row r="87" spans="1:3" ht="15">
      <c r="A87" s="69" t="s">
        <v>58</v>
      </c>
      <c r="B87" s="96">
        <f>'SPENDING TRACKER'!$C$51</f>
        <v>0</v>
      </c>
      <c r="C87" s="72"/>
    </row>
    <row r="88" spans="1:3" ht="15">
      <c r="A88" s="69" t="s">
        <v>59</v>
      </c>
      <c r="B88" s="97">
        <f>'SPENDING TRACKER'!$C$27</f>
        <v>0</v>
      </c>
      <c r="C88" s="72"/>
    </row>
    <row r="89" spans="1:3" ht="15">
      <c r="A89" s="69" t="s">
        <v>60</v>
      </c>
      <c r="B89" s="96">
        <f>'SPENDING TRACKER'!$C$125</f>
        <v>0</v>
      </c>
      <c r="C89" s="72"/>
    </row>
    <row r="90" spans="1:3" ht="15">
      <c r="A90" s="69" t="s">
        <v>61</v>
      </c>
      <c r="B90" s="96">
        <f>'SPENDING TRACKER'!$C$76</f>
        <v>0</v>
      </c>
      <c r="C90" s="72"/>
    </row>
    <row r="91" spans="1:3" ht="15">
      <c r="A91" s="69" t="s">
        <v>86</v>
      </c>
      <c r="B91" s="78"/>
      <c r="C91" s="72"/>
    </row>
    <row r="92" spans="1:3" ht="15">
      <c r="A92" s="69" t="s">
        <v>62</v>
      </c>
      <c r="B92" s="78"/>
      <c r="C92" s="72"/>
    </row>
    <row r="93" spans="1:3" ht="15">
      <c r="A93" s="69" t="s">
        <v>63</v>
      </c>
      <c r="B93" s="78"/>
      <c r="C93" s="72"/>
    </row>
    <row r="94" spans="1:3" ht="15">
      <c r="A94" s="69" t="s">
        <v>87</v>
      </c>
      <c r="B94" s="96">
        <f>'SPENDING TRACKER'!$C$100</f>
        <v>0</v>
      </c>
      <c r="C94" s="72"/>
    </row>
    <row r="95" spans="1:3" ht="15">
      <c r="A95" s="69" t="s">
        <v>64</v>
      </c>
      <c r="B95" s="78"/>
      <c r="C95" s="72"/>
    </row>
    <row r="96" spans="1:3" ht="15">
      <c r="A96" s="69" t="s">
        <v>88</v>
      </c>
      <c r="B96" s="78"/>
      <c r="C96" s="72"/>
    </row>
    <row r="97" spans="1:3" ht="15">
      <c r="A97" s="69" t="s">
        <v>65</v>
      </c>
      <c r="B97" s="96">
        <f>'SPENDING TRACKER'!$F$76</f>
        <v>0</v>
      </c>
      <c r="C97" s="72"/>
    </row>
    <row r="98" spans="1:3" ht="15">
      <c r="A98" s="69" t="s">
        <v>66</v>
      </c>
      <c r="B98" s="78"/>
      <c r="C98" s="72"/>
    </row>
    <row r="99" spans="1:3" ht="15">
      <c r="A99" s="69" t="s">
        <v>67</v>
      </c>
      <c r="B99" s="78"/>
      <c r="C99" s="72"/>
    </row>
    <row r="100" spans="1:3" ht="15">
      <c r="A100" s="69" t="s">
        <v>68</v>
      </c>
      <c r="B100" s="78"/>
      <c r="C100" s="72"/>
    </row>
    <row r="101" spans="1:3" ht="15">
      <c r="A101" s="69" t="s">
        <v>69</v>
      </c>
      <c r="B101" s="78"/>
      <c r="C101" s="72"/>
    </row>
    <row r="102" spans="1:3" ht="15">
      <c r="A102" s="69" t="s">
        <v>70</v>
      </c>
      <c r="B102" s="78"/>
      <c r="C102" s="72"/>
    </row>
    <row r="103" spans="1:3" ht="30">
      <c r="A103" s="69" t="s">
        <v>71</v>
      </c>
      <c r="B103" s="95">
        <f>'SPENDING TRACKER'!$F$125</f>
        <v>0</v>
      </c>
      <c r="C103" s="72"/>
    </row>
    <row r="104" spans="1:3" ht="15">
      <c r="A104" s="69" t="s">
        <v>89</v>
      </c>
      <c r="B104" s="78"/>
      <c r="C104" s="72"/>
    </row>
    <row r="105" spans="1:3" ht="15">
      <c r="A105" s="69" t="s">
        <v>30</v>
      </c>
      <c r="B105" s="78"/>
      <c r="C105" s="72"/>
    </row>
    <row r="106" spans="1:3" ht="15">
      <c r="A106" s="69" t="s">
        <v>30</v>
      </c>
      <c r="B106" s="78"/>
      <c r="C106" s="72"/>
    </row>
    <row r="107" spans="1:3" ht="15">
      <c r="A107" s="69" t="s">
        <v>30</v>
      </c>
      <c r="B107" s="78"/>
      <c r="C107" s="72"/>
    </row>
    <row r="108" spans="1:3" ht="15">
      <c r="A108" s="69" t="s">
        <v>30</v>
      </c>
      <c r="B108" s="78"/>
      <c r="C108" s="72"/>
    </row>
    <row r="109" spans="1:3" ht="15">
      <c r="A109" s="69" t="s">
        <v>30</v>
      </c>
      <c r="B109" s="78"/>
      <c r="C109" s="72"/>
    </row>
    <row r="110" spans="1:3" ht="15">
      <c r="A110" s="69" t="s">
        <v>30</v>
      </c>
      <c r="B110" s="78"/>
      <c r="C110" s="72"/>
    </row>
    <row r="111" spans="1:3" ht="15">
      <c r="A111" s="69" t="s">
        <v>72</v>
      </c>
      <c r="B111" s="70">
        <f>SUM(B86:B110)</f>
        <v>0</v>
      </c>
      <c r="C111" s="72"/>
    </row>
    <row r="112" spans="1:3" ht="15">
      <c r="A112" s="69" t="s">
        <v>45</v>
      </c>
      <c r="B112" s="82" t="e">
        <f>B111/B28</f>
        <v>#DIV/0!</v>
      </c>
      <c r="C112" s="74"/>
    </row>
    <row r="113" spans="1:3" ht="15">
      <c r="A113" s="89"/>
      <c r="B113" s="90"/>
      <c r="C113" s="74"/>
    </row>
    <row r="115" spans="1:3" ht="15">
      <c r="A115" s="76" t="s">
        <v>73</v>
      </c>
      <c r="B115" s="81" t="s">
        <v>4</v>
      </c>
      <c r="C115" s="72"/>
    </row>
    <row r="116" spans="1:3" ht="15">
      <c r="A116" s="69"/>
      <c r="B116" s="70">
        <f>B111+B80+B67+B52</f>
        <v>0</v>
      </c>
      <c r="C116" s="72"/>
    </row>
    <row r="117" spans="1:3" ht="15">
      <c r="A117" s="89"/>
      <c r="B117" s="90"/>
      <c r="C117" s="74"/>
    </row>
    <row r="118" spans="1:3" ht="15">
      <c r="A118" s="89"/>
      <c r="B118" s="90"/>
      <c r="C118" s="74"/>
    </row>
    <row r="119" spans="1:3" ht="27" customHeight="1">
      <c r="A119" s="114" t="s">
        <v>96</v>
      </c>
      <c r="B119" s="114"/>
    </row>
    <row r="120" spans="1:3" ht="15">
      <c r="A120" s="76" t="s">
        <v>74</v>
      </c>
      <c r="B120" s="81" t="s">
        <v>4</v>
      </c>
      <c r="C120" s="72"/>
    </row>
    <row r="121" spans="1:3" ht="15">
      <c r="A121" s="69" t="s">
        <v>75</v>
      </c>
      <c r="B121" s="78"/>
      <c r="C121" s="72"/>
    </row>
    <row r="122" spans="1:3" ht="15">
      <c r="A122" s="69" t="s">
        <v>76</v>
      </c>
      <c r="B122" s="78"/>
      <c r="C122" s="72"/>
    </row>
    <row r="123" spans="1:3" ht="15">
      <c r="A123" s="69" t="s">
        <v>77</v>
      </c>
      <c r="B123" s="78"/>
      <c r="C123" s="72"/>
    </row>
    <row r="124" spans="1:3" ht="15">
      <c r="A124" s="69" t="s">
        <v>30</v>
      </c>
      <c r="B124" s="78"/>
      <c r="C124" s="72"/>
    </row>
    <row r="125" spans="1:3" ht="15">
      <c r="A125" s="69" t="s">
        <v>30</v>
      </c>
      <c r="B125" s="78"/>
      <c r="C125" s="72"/>
    </row>
    <row r="126" spans="1:3" ht="15">
      <c r="A126" s="69" t="s">
        <v>30</v>
      </c>
      <c r="B126" s="78"/>
      <c r="C126" s="72"/>
    </row>
    <row r="127" spans="1:3" ht="15">
      <c r="A127" s="69" t="s">
        <v>30</v>
      </c>
      <c r="B127" s="78"/>
      <c r="C127" s="72"/>
    </row>
    <row r="128" spans="1:3" ht="15">
      <c r="A128" s="69" t="s">
        <v>30</v>
      </c>
      <c r="B128" s="78"/>
      <c r="C128" s="72"/>
    </row>
    <row r="129" spans="1:4" ht="15">
      <c r="A129" s="69" t="s">
        <v>78</v>
      </c>
      <c r="B129" s="70">
        <f>SUM(B121:B128)</f>
        <v>0</v>
      </c>
      <c r="C129" s="72"/>
    </row>
    <row r="130" spans="1:4" ht="15">
      <c r="A130" s="86" t="s">
        <v>45</v>
      </c>
      <c r="B130" s="87" t="e">
        <f>B129/B28</f>
        <v>#DIV/0!</v>
      </c>
    </row>
    <row r="131" spans="1:4" ht="15">
      <c r="A131" s="74"/>
      <c r="B131" s="75"/>
    </row>
    <row r="132" spans="1:4" ht="15">
      <c r="A132" s="74"/>
      <c r="B132" s="75"/>
    </row>
    <row r="133" spans="1:4" ht="15">
      <c r="A133" s="122" t="s">
        <v>82</v>
      </c>
      <c r="B133" s="123"/>
      <c r="C133" s="123"/>
      <c r="D133" s="123"/>
    </row>
    <row r="134" spans="1:4" ht="15">
      <c r="A134" s="123"/>
      <c r="B134" s="123"/>
      <c r="C134" s="123"/>
      <c r="D134" s="123"/>
    </row>
    <row r="135" spans="1:4" ht="15">
      <c r="A135" s="123"/>
      <c r="B135" s="123"/>
      <c r="C135" s="123"/>
      <c r="D135" s="123"/>
    </row>
    <row r="136" spans="1:4" ht="15">
      <c r="A136" s="123"/>
      <c r="B136" s="123"/>
      <c r="C136" s="123"/>
      <c r="D136" s="123"/>
    </row>
    <row r="137" spans="1:4" ht="15">
      <c r="A137" s="123"/>
      <c r="B137" s="123"/>
      <c r="C137" s="123"/>
      <c r="D137" s="123"/>
    </row>
    <row r="138" spans="1:4" ht="15">
      <c r="A138" s="123"/>
      <c r="B138" s="123"/>
      <c r="C138" s="123"/>
      <c r="D138" s="123"/>
    </row>
    <row r="139" spans="1:4" ht="15">
      <c r="A139" s="123"/>
      <c r="B139" s="123"/>
      <c r="C139" s="123"/>
      <c r="D139" s="123"/>
    </row>
    <row r="140" spans="1:4" ht="15">
      <c r="A140" s="91"/>
      <c r="B140" s="92"/>
      <c r="C140" s="1"/>
      <c r="D140" s="1"/>
    </row>
    <row r="141" spans="1:4" ht="15">
      <c r="A141" s="91"/>
      <c r="B141" s="92"/>
      <c r="C141" s="1"/>
      <c r="D141" s="1"/>
    </row>
    <row r="142" spans="1:4" ht="15">
      <c r="A142" s="91"/>
      <c r="B142" s="92"/>
      <c r="C142" s="1"/>
      <c r="D142" s="1"/>
    </row>
    <row r="143" spans="1:4" ht="15">
      <c r="A143" s="91"/>
      <c r="B143" s="92"/>
      <c r="C143" s="1"/>
      <c r="D143" s="1"/>
    </row>
    <row r="144" spans="1:4" ht="15">
      <c r="A144" s="91"/>
      <c r="B144" s="92"/>
      <c r="C144" s="1"/>
      <c r="D144" s="1"/>
    </row>
    <row r="145" spans="1:4" ht="15">
      <c r="A145" s="91"/>
      <c r="B145" s="92"/>
      <c r="C145" s="1"/>
      <c r="D145" s="1"/>
    </row>
    <row r="146" spans="1:4" ht="15">
      <c r="A146" s="91"/>
      <c r="B146" s="92"/>
      <c r="C146" s="1"/>
      <c r="D146" s="1"/>
    </row>
    <row r="147" spans="1:4" ht="15">
      <c r="A147" s="91"/>
      <c r="B147" s="92"/>
      <c r="C147" s="1"/>
      <c r="D147" s="1"/>
    </row>
    <row r="148" spans="1:4" ht="15">
      <c r="A148" s="91"/>
      <c r="B148" s="92"/>
      <c r="C148" s="1"/>
      <c r="D148" s="1"/>
    </row>
    <row r="149" spans="1:4" ht="15">
      <c r="A149" s="91"/>
      <c r="B149" s="92"/>
      <c r="C149" s="1"/>
      <c r="D149" s="1"/>
    </row>
    <row r="150" spans="1:4" ht="15">
      <c r="A150" s="91"/>
      <c r="B150" s="92"/>
      <c r="C150" s="1"/>
      <c r="D150" s="1"/>
    </row>
    <row r="151" spans="1:4" ht="15">
      <c r="A151" s="91"/>
      <c r="B151" s="92"/>
      <c r="C151" s="1"/>
      <c r="D151" s="1"/>
    </row>
    <row r="152" spans="1:4" ht="15">
      <c r="A152" s="91"/>
      <c r="B152" s="92"/>
      <c r="C152" s="1"/>
      <c r="D152" s="1"/>
    </row>
    <row r="153" spans="1:4" ht="15">
      <c r="A153" s="91"/>
      <c r="B153" s="92"/>
      <c r="C153" s="1"/>
      <c r="D153" s="1"/>
    </row>
    <row r="154" spans="1:4" ht="15">
      <c r="A154" s="91"/>
      <c r="B154" s="92"/>
      <c r="C154" s="1"/>
      <c r="D154" s="1"/>
    </row>
    <row r="155" spans="1:4" ht="15">
      <c r="A155" s="91"/>
      <c r="B155" s="92"/>
      <c r="C155" s="1"/>
      <c r="D155" s="1"/>
    </row>
    <row r="156" spans="1:4" ht="15">
      <c r="A156" s="91"/>
      <c r="B156" s="92"/>
      <c r="C156" s="1"/>
      <c r="D156" s="1"/>
    </row>
    <row r="157" spans="1:4" ht="15">
      <c r="A157" s="91"/>
      <c r="B157" s="92"/>
      <c r="C157" s="1"/>
      <c r="D157" s="1"/>
    </row>
    <row r="158" spans="1:4" ht="15">
      <c r="A158" s="91"/>
      <c r="B158" s="92"/>
      <c r="C158" s="1"/>
      <c r="D158" s="1"/>
    </row>
    <row r="159" spans="1:4" ht="15">
      <c r="A159" s="91"/>
      <c r="B159" s="92"/>
      <c r="C159" s="1"/>
      <c r="D159" s="1"/>
    </row>
    <row r="160" spans="1:4" ht="15">
      <c r="A160" s="91"/>
      <c r="B160" s="92"/>
      <c r="C160" s="1"/>
      <c r="D160" s="1"/>
    </row>
    <row r="161" spans="1:4" ht="15">
      <c r="A161" s="91"/>
      <c r="B161" s="92"/>
      <c r="C161" s="1"/>
      <c r="D161" s="1"/>
    </row>
    <row r="162" spans="1:4" ht="15">
      <c r="A162" s="91"/>
      <c r="B162" s="92"/>
      <c r="C162" s="1"/>
      <c r="D162" s="1"/>
    </row>
    <row r="163" spans="1:4" ht="15">
      <c r="A163" s="91"/>
      <c r="B163" s="92"/>
      <c r="C163" s="1"/>
      <c r="D163" s="1"/>
    </row>
    <row r="164" spans="1:4" ht="15">
      <c r="A164" s="91"/>
      <c r="B164" s="92"/>
      <c r="C164" s="1"/>
      <c r="D164" s="1"/>
    </row>
    <row r="165" spans="1:4" ht="15">
      <c r="A165" s="91"/>
      <c r="B165" s="92"/>
      <c r="C165" s="1"/>
      <c r="D165" s="1"/>
    </row>
    <row r="166" spans="1:4" ht="15">
      <c r="A166" s="91"/>
      <c r="B166" s="92"/>
      <c r="C166" s="1"/>
      <c r="D166" s="1"/>
    </row>
    <row r="167" spans="1:4" ht="15">
      <c r="A167" s="91"/>
      <c r="B167" s="92"/>
      <c r="C167" s="1"/>
      <c r="D167" s="1"/>
    </row>
    <row r="168" spans="1:4" ht="15">
      <c r="A168" s="91"/>
      <c r="B168" s="92"/>
      <c r="C168" s="1"/>
      <c r="D168" s="1"/>
    </row>
    <row r="169" spans="1:4" ht="15">
      <c r="A169" s="119"/>
      <c r="B169" s="120"/>
      <c r="C169" s="120"/>
      <c r="D169" s="120"/>
    </row>
    <row r="170" spans="1:4" ht="15">
      <c r="A170" s="120"/>
      <c r="B170" s="120"/>
      <c r="C170" s="120"/>
      <c r="D170" s="120"/>
    </row>
    <row r="171" spans="1:4" ht="15">
      <c r="A171" s="119"/>
      <c r="B171" s="120"/>
      <c r="C171" s="120"/>
      <c r="D171" s="120"/>
    </row>
    <row r="172" spans="1:4" ht="15">
      <c r="A172" s="120"/>
      <c r="B172" s="120"/>
      <c r="C172" s="120"/>
      <c r="D172" s="120"/>
    </row>
    <row r="173" spans="1:4" ht="15">
      <c r="A173" s="124"/>
      <c r="B173" s="125"/>
      <c r="C173" s="125"/>
      <c r="D173" s="125"/>
    </row>
    <row r="174" spans="1:4" ht="15">
      <c r="A174" s="125"/>
      <c r="B174" s="125"/>
      <c r="C174" s="125"/>
      <c r="D174" s="125"/>
    </row>
    <row r="175" spans="1:4" ht="15">
      <c r="A175" s="119"/>
      <c r="B175" s="120"/>
      <c r="C175" s="120"/>
      <c r="D175" s="120"/>
    </row>
    <row r="176" spans="1:4" ht="15">
      <c r="A176" s="119"/>
      <c r="B176" s="121"/>
      <c r="C176" s="121"/>
      <c r="D176" s="121"/>
    </row>
    <row r="177" spans="1:4" ht="15">
      <c r="A177" s="121"/>
      <c r="B177" s="121"/>
      <c r="C177" s="121"/>
      <c r="D177" s="121"/>
    </row>
  </sheetData>
  <sheetProtection sheet="1" objects="1" scenarios="1" selectLockedCells="1"/>
  <mergeCells count="16">
    <mergeCell ref="A175:D175"/>
    <mergeCell ref="A176:D177"/>
    <mergeCell ref="A84:B84"/>
    <mergeCell ref="A119:B119"/>
    <mergeCell ref="A133:D139"/>
    <mergeCell ref="A169:D170"/>
    <mergeCell ref="A171:D172"/>
    <mergeCell ref="A173:D174"/>
    <mergeCell ref="A71:B71"/>
    <mergeCell ref="A8:B8"/>
    <mergeCell ref="A9:B9"/>
    <mergeCell ref="A12:B12"/>
    <mergeCell ref="A14:D14"/>
    <mergeCell ref="A20:B20"/>
    <mergeCell ref="A31:B31"/>
    <mergeCell ref="A56:B5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SPENDING TRACKER</vt:lpstr>
      <vt:lpstr>WORKING BUDGET</vt:lpstr>
    </vt:vector>
  </TitlesOfParts>
  <Company>Samuel Bennett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Arielle McGowen</dc:creator>
  <cp:lastModifiedBy>Arielle McGowen</cp:lastModifiedBy>
  <dcterms:created xsi:type="dcterms:W3CDTF">2013-03-07T14:10:39Z</dcterms:created>
  <dcterms:modified xsi:type="dcterms:W3CDTF">2013-03-08T23:29:49Z</dcterms:modified>
</cp:coreProperties>
</file>